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59" i="1"/>
  <c r="F56"/>
  <c r="F39"/>
  <c r="F22"/>
  <c r="F58" s="1"/>
  <c r="F62" s="1"/>
</calcChain>
</file>

<file path=xl/sharedStrings.xml><?xml version="1.0" encoding="utf-8"?>
<sst xmlns="http://schemas.openxmlformats.org/spreadsheetml/2006/main" count="76" uniqueCount="39">
  <si>
    <t>Naam</t>
  </si>
  <si>
    <t>pl nr</t>
  </si>
  <si>
    <t>Gewicht</t>
  </si>
  <si>
    <t>Tot</t>
  </si>
  <si>
    <t>Willebroek</t>
  </si>
  <si>
    <t>Uitslag 2 Daagse Paasvissen Robby Fisch…………………….</t>
  </si>
  <si>
    <t>Dag 1</t>
  </si>
  <si>
    <t>Straetemans Steven-Benmimoun Karim</t>
  </si>
  <si>
    <t>De Mulder Luc-De Vroe Eric</t>
  </si>
  <si>
    <t>Ceulemans Robert-Henri Gunter</t>
  </si>
  <si>
    <t>Elsen Kris-Provoust Johan</t>
  </si>
  <si>
    <t>Peeters Gunter-Verbelen Eddy</t>
  </si>
  <si>
    <t>De Greve Henry-Smolders Paul</t>
  </si>
  <si>
    <t>Van Den Broeck Richard -De Bruyn Luc</t>
  </si>
  <si>
    <t>Vermeulen Dirk-Buytaerts Flor</t>
  </si>
  <si>
    <t>Van Gastel Staf-Brauwer</t>
  </si>
  <si>
    <t>Verhaegen Rene-Van De Velde</t>
  </si>
  <si>
    <t>Van De Merlen Jhonny-Sneyders Wiel</t>
  </si>
  <si>
    <t>Verbruggen Jan-Cornelis Carlo</t>
  </si>
  <si>
    <t>Franssen Carl - De Vos Karl</t>
  </si>
  <si>
    <t>Dag 2</t>
  </si>
  <si>
    <t xml:space="preserve"> </t>
  </si>
  <si>
    <t xml:space="preserve">Eindstand 2 Daagse </t>
  </si>
  <si>
    <t>punten</t>
  </si>
  <si>
    <t>5p</t>
  </si>
  <si>
    <t>8p</t>
  </si>
  <si>
    <t>9p</t>
  </si>
  <si>
    <t>10p</t>
  </si>
  <si>
    <t>14p</t>
  </si>
  <si>
    <t>15p</t>
  </si>
  <si>
    <t>18p</t>
  </si>
  <si>
    <t>19p</t>
  </si>
  <si>
    <t>20p</t>
  </si>
  <si>
    <t>25p</t>
  </si>
  <si>
    <t>Sector 1:</t>
  </si>
  <si>
    <t>Sector 2:</t>
  </si>
  <si>
    <t>Sector 3:</t>
  </si>
  <si>
    <t>Sector 4:</t>
  </si>
  <si>
    <t>Totaal Sectoren: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</si>
</sst>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1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8" xfId="0" applyFont="1" applyFill="1" applyBorder="1"/>
    <xf numFmtId="0" fontId="6" fillId="0" borderId="0" xfId="0" applyFont="1" applyFill="1" applyBorder="1" applyAlignment="1">
      <alignment horizontal="right"/>
    </xf>
    <xf numFmtId="0" fontId="4" fillId="0" borderId="12" xfId="0" applyFont="1" applyFill="1" applyBorder="1" applyAlignment="1"/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62"/>
  <sheetViews>
    <sheetView tabSelected="1" workbookViewId="0">
      <selection sqref="A1:XFD1048576"/>
    </sheetView>
  </sheetViews>
  <sheetFormatPr defaultRowHeight="18"/>
  <cols>
    <col min="1" max="1" width="2.28515625" style="2" customWidth="1"/>
    <col min="2" max="2" width="5.140625" style="30" customWidth="1"/>
    <col min="3" max="3" width="1.5703125" style="1" customWidth="1"/>
    <col min="4" max="4" width="55.85546875" style="2" customWidth="1"/>
    <col min="5" max="5" width="8.85546875" style="30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1"/>
      <c r="C2" s="31"/>
      <c r="D2" s="31"/>
      <c r="E2" s="31"/>
      <c r="F2" s="31"/>
      <c r="G2" s="31"/>
    </row>
    <row r="3" spans="2:7" ht="18.75" thickBot="1">
      <c r="B3" s="31"/>
      <c r="C3" s="31"/>
      <c r="D3" s="31"/>
      <c r="E3" s="31"/>
      <c r="F3" s="31"/>
      <c r="G3" s="31"/>
    </row>
    <row r="4" spans="2:7" ht="20.25">
      <c r="B4" s="32" t="s">
        <v>5</v>
      </c>
      <c r="C4" s="33"/>
      <c r="D4" s="33"/>
      <c r="E4" s="33"/>
      <c r="F4" s="33"/>
      <c r="G4" s="34"/>
    </row>
    <row r="5" spans="2:7" ht="18.75" thickBot="1">
      <c r="B5" s="5"/>
      <c r="C5" s="6"/>
      <c r="D5" s="6"/>
      <c r="E5" s="6"/>
      <c r="F5" s="6"/>
      <c r="G5" s="7"/>
    </row>
    <row r="6" spans="2:7" ht="18.75" thickBot="1"/>
    <row r="7" spans="2:7" s="13" customFormat="1" ht="16.5" thickBot="1">
      <c r="B7" s="8"/>
      <c r="C7" s="9"/>
      <c r="D7" s="10" t="s">
        <v>6</v>
      </c>
      <c r="E7" s="35" t="s">
        <v>4</v>
      </c>
      <c r="F7" s="11"/>
      <c r="G7" s="12"/>
    </row>
    <row r="8" spans="2:7" s="13" customFormat="1" ht="15.75">
      <c r="B8" s="14"/>
      <c r="C8" s="15"/>
      <c r="D8" s="16" t="s">
        <v>0</v>
      </c>
      <c r="E8" s="17" t="s">
        <v>1</v>
      </c>
      <c r="F8" s="18" t="s">
        <v>2</v>
      </c>
      <c r="G8" s="19"/>
    </row>
    <row r="9" spans="2:7" s="26" customFormat="1" ht="15.75">
      <c r="B9" s="20">
        <v>1</v>
      </c>
      <c r="C9" s="21"/>
      <c r="D9" s="22" t="s">
        <v>7</v>
      </c>
      <c r="E9" s="23">
        <v>188</v>
      </c>
      <c r="F9" s="24">
        <v>14.5</v>
      </c>
      <c r="G9" s="25"/>
    </row>
    <row r="10" spans="2:7" s="26" customFormat="1" ht="15.75">
      <c r="B10" s="20">
        <v>2</v>
      </c>
      <c r="C10" s="21"/>
      <c r="D10" s="22" t="s">
        <v>8</v>
      </c>
      <c r="E10" s="23">
        <v>192</v>
      </c>
      <c r="F10" s="24">
        <v>13.62</v>
      </c>
      <c r="G10" s="25"/>
    </row>
    <row r="11" spans="2:7" s="26" customFormat="1" ht="15.75">
      <c r="B11" s="20">
        <v>3</v>
      </c>
      <c r="C11" s="21"/>
      <c r="D11" s="22" t="s">
        <v>9</v>
      </c>
      <c r="E11" s="23">
        <v>194</v>
      </c>
      <c r="F11" s="24">
        <v>13.42</v>
      </c>
      <c r="G11" s="25"/>
    </row>
    <row r="12" spans="2:7" s="26" customFormat="1" ht="15.75">
      <c r="B12" s="20">
        <v>4</v>
      </c>
      <c r="C12" s="21"/>
      <c r="D12" s="22" t="s">
        <v>10</v>
      </c>
      <c r="E12" s="23">
        <v>190</v>
      </c>
      <c r="F12" s="24">
        <v>10.86</v>
      </c>
      <c r="G12" s="25"/>
    </row>
    <row r="13" spans="2:7" s="26" customFormat="1" ht="15.75">
      <c r="B13" s="20">
        <v>5</v>
      </c>
      <c r="C13" s="21"/>
      <c r="D13" s="22" t="s">
        <v>11</v>
      </c>
      <c r="E13" s="23">
        <v>182</v>
      </c>
      <c r="F13" s="24">
        <v>10.26</v>
      </c>
      <c r="G13" s="25"/>
    </row>
    <row r="14" spans="2:7" s="26" customFormat="1" ht="15.75">
      <c r="B14" s="20">
        <v>6</v>
      </c>
      <c r="C14" s="21"/>
      <c r="D14" s="22" t="s">
        <v>12</v>
      </c>
      <c r="E14" s="23">
        <v>180</v>
      </c>
      <c r="F14" s="24">
        <v>8.34</v>
      </c>
      <c r="G14" s="25"/>
    </row>
    <row r="15" spans="2:7" s="26" customFormat="1" ht="15.75">
      <c r="B15" s="20">
        <v>7</v>
      </c>
      <c r="C15" s="21"/>
      <c r="D15" s="22" t="s">
        <v>13</v>
      </c>
      <c r="E15" s="23">
        <v>204</v>
      </c>
      <c r="F15" s="24">
        <v>8.1</v>
      </c>
      <c r="G15" s="25"/>
    </row>
    <row r="16" spans="2:7" s="26" customFormat="1" ht="15.75">
      <c r="B16" s="20">
        <v>8</v>
      </c>
      <c r="C16" s="21"/>
      <c r="D16" s="22" t="s">
        <v>14</v>
      </c>
      <c r="E16" s="23">
        <v>196</v>
      </c>
      <c r="F16" s="24">
        <v>8</v>
      </c>
      <c r="G16" s="25"/>
    </row>
    <row r="17" spans="2:7" s="26" customFormat="1" ht="15.75">
      <c r="B17" s="20">
        <v>9</v>
      </c>
      <c r="C17" s="21"/>
      <c r="D17" s="22" t="s">
        <v>15</v>
      </c>
      <c r="E17" s="23">
        <v>186</v>
      </c>
      <c r="F17" s="24">
        <v>7.7</v>
      </c>
      <c r="G17" s="25"/>
    </row>
    <row r="18" spans="2:7" s="26" customFormat="1" ht="15.75">
      <c r="B18" s="20">
        <v>10</v>
      </c>
      <c r="C18" s="21"/>
      <c r="D18" s="22" t="s">
        <v>16</v>
      </c>
      <c r="E18" s="23">
        <v>184</v>
      </c>
      <c r="F18" s="24">
        <v>5.08</v>
      </c>
      <c r="G18" s="25"/>
    </row>
    <row r="19" spans="2:7" s="26" customFormat="1" ht="15.75">
      <c r="B19" s="20">
        <v>11</v>
      </c>
      <c r="C19" s="21"/>
      <c r="D19" s="22" t="s">
        <v>17</v>
      </c>
      <c r="E19" s="23">
        <v>200</v>
      </c>
      <c r="F19" s="24">
        <v>4.78</v>
      </c>
      <c r="G19" s="25"/>
    </row>
    <row r="20" spans="2:7" s="26" customFormat="1" ht="15.75">
      <c r="B20" s="20">
        <v>12</v>
      </c>
      <c r="C20" s="21"/>
      <c r="D20" s="22" t="s">
        <v>18</v>
      </c>
      <c r="E20" s="23">
        <v>198</v>
      </c>
      <c r="F20" s="24">
        <v>4.2</v>
      </c>
      <c r="G20" s="25"/>
    </row>
    <row r="21" spans="2:7" s="26" customFormat="1" ht="16.5" thickBot="1">
      <c r="B21" s="20">
        <v>13</v>
      </c>
      <c r="C21" s="21"/>
      <c r="D21" s="22" t="s">
        <v>19</v>
      </c>
      <c r="E21" s="23">
        <v>202</v>
      </c>
      <c r="F21" s="24">
        <v>3.24</v>
      </c>
      <c r="G21" s="25"/>
    </row>
    <row r="22" spans="2:7" s="26" customFormat="1" ht="16.5" thickBot="1">
      <c r="B22" s="27"/>
      <c r="C22" s="28"/>
      <c r="E22" s="8" t="s">
        <v>3</v>
      </c>
      <c r="F22" s="11">
        <f>SUM(F9:F21)</f>
        <v>112.1</v>
      </c>
      <c r="G22" s="29"/>
    </row>
    <row r="23" spans="2:7" s="26" customFormat="1" ht="15.75" thickBot="1">
      <c r="B23" s="27"/>
      <c r="C23" s="28"/>
      <c r="E23" s="27"/>
      <c r="F23" s="36"/>
      <c r="G23" s="37"/>
    </row>
    <row r="24" spans="2:7" s="13" customFormat="1" ht="16.5" thickBot="1">
      <c r="B24" s="8"/>
      <c r="C24" s="38"/>
      <c r="D24" s="39" t="s">
        <v>20</v>
      </c>
      <c r="E24" s="35" t="s">
        <v>4</v>
      </c>
      <c r="F24" s="40"/>
      <c r="G24" s="12"/>
    </row>
    <row r="25" spans="2:7" s="13" customFormat="1" ht="15.75">
      <c r="B25" s="14"/>
      <c r="C25" s="15"/>
      <c r="D25" s="16" t="s">
        <v>0</v>
      </c>
      <c r="E25" s="17" t="s">
        <v>1</v>
      </c>
      <c r="F25" s="18" t="s">
        <v>2</v>
      </c>
      <c r="G25" s="19"/>
    </row>
    <row r="26" spans="2:7" s="26" customFormat="1" ht="15.75">
      <c r="B26" s="20">
        <v>1</v>
      </c>
      <c r="C26" s="21"/>
      <c r="D26" s="22" t="s">
        <v>13</v>
      </c>
      <c r="E26" s="23">
        <v>198</v>
      </c>
      <c r="F26" s="24">
        <v>15.84</v>
      </c>
      <c r="G26" s="25"/>
    </row>
    <row r="27" spans="2:7" s="26" customFormat="1" ht="15.75">
      <c r="B27" s="20">
        <v>2</v>
      </c>
      <c r="C27" s="21"/>
      <c r="D27" s="22" t="s">
        <v>14</v>
      </c>
      <c r="E27" s="23">
        <v>204</v>
      </c>
      <c r="F27" s="24">
        <v>15.6</v>
      </c>
      <c r="G27" s="25"/>
    </row>
    <row r="28" spans="2:7" s="26" customFormat="1" ht="15.75">
      <c r="B28" s="20">
        <v>3</v>
      </c>
      <c r="C28" s="21"/>
      <c r="D28" s="22" t="s">
        <v>17</v>
      </c>
      <c r="E28" s="23">
        <v>196</v>
      </c>
      <c r="F28" s="24">
        <v>15.58</v>
      </c>
      <c r="G28" s="25"/>
    </row>
    <row r="29" spans="2:7" s="26" customFormat="1" ht="15.75">
      <c r="B29" s="20">
        <v>4</v>
      </c>
      <c r="C29" s="21"/>
      <c r="D29" s="22" t="s">
        <v>7</v>
      </c>
      <c r="E29" s="23">
        <v>180</v>
      </c>
      <c r="F29" s="24">
        <v>15.46</v>
      </c>
      <c r="G29" s="25"/>
    </row>
    <row r="30" spans="2:7" s="26" customFormat="1" ht="15.75">
      <c r="B30" s="20">
        <v>5</v>
      </c>
      <c r="C30" s="21"/>
      <c r="D30" s="22" t="s">
        <v>15</v>
      </c>
      <c r="E30" s="23">
        <v>192</v>
      </c>
      <c r="F30" s="24">
        <v>15.32</v>
      </c>
      <c r="G30" s="25"/>
    </row>
    <row r="31" spans="2:7" s="26" customFormat="1" ht="15.75">
      <c r="B31" s="20">
        <v>6</v>
      </c>
      <c r="C31" s="21"/>
      <c r="D31" s="22" t="s">
        <v>9</v>
      </c>
      <c r="E31" s="23">
        <v>184</v>
      </c>
      <c r="F31" s="24">
        <v>13.54</v>
      </c>
      <c r="G31" s="25"/>
    </row>
    <row r="32" spans="2:7" s="26" customFormat="1" ht="15.75">
      <c r="B32" s="20">
        <v>7</v>
      </c>
      <c r="C32" s="21"/>
      <c r="D32" s="22" t="s">
        <v>19</v>
      </c>
      <c r="E32" s="23">
        <v>182</v>
      </c>
      <c r="F32" s="24">
        <v>13.14</v>
      </c>
      <c r="G32" s="25"/>
    </row>
    <row r="33" spans="2:7" s="26" customFormat="1" ht="15.75">
      <c r="B33" s="20">
        <v>8</v>
      </c>
      <c r="C33" s="21"/>
      <c r="D33" s="22" t="s">
        <v>8</v>
      </c>
      <c r="E33" s="23">
        <v>186</v>
      </c>
      <c r="F33" s="24">
        <v>12.32</v>
      </c>
      <c r="G33" s="25"/>
    </row>
    <row r="34" spans="2:7" s="26" customFormat="1" ht="15.75">
      <c r="B34" s="20">
        <v>9</v>
      </c>
      <c r="C34" s="21"/>
      <c r="D34" s="22" t="s">
        <v>16</v>
      </c>
      <c r="E34" s="23">
        <v>194</v>
      </c>
      <c r="F34" s="24">
        <v>11.56</v>
      </c>
      <c r="G34" s="25"/>
    </row>
    <row r="35" spans="2:7" s="26" customFormat="1" ht="15.75">
      <c r="B35" s="20">
        <v>10</v>
      </c>
      <c r="C35" s="21"/>
      <c r="D35" s="22" t="s">
        <v>11</v>
      </c>
      <c r="E35" s="23">
        <v>200</v>
      </c>
      <c r="F35" s="24">
        <v>9.06</v>
      </c>
      <c r="G35" s="25"/>
    </row>
    <row r="36" spans="2:7" s="26" customFormat="1" ht="15.75">
      <c r="B36" s="20">
        <v>11</v>
      </c>
      <c r="C36" s="21"/>
      <c r="D36" s="22" t="s">
        <v>10</v>
      </c>
      <c r="E36" s="23">
        <v>190</v>
      </c>
      <c r="F36" s="24">
        <v>7.54</v>
      </c>
      <c r="G36" s="25"/>
    </row>
    <row r="37" spans="2:7" s="26" customFormat="1" ht="15.75">
      <c r="B37" s="20">
        <v>12</v>
      </c>
      <c r="C37" s="21"/>
      <c r="D37" s="22" t="s">
        <v>12</v>
      </c>
      <c r="E37" s="23">
        <v>188</v>
      </c>
      <c r="F37" s="24">
        <v>7.28</v>
      </c>
      <c r="G37" s="25"/>
    </row>
    <row r="38" spans="2:7" s="26" customFormat="1" ht="16.5" thickBot="1">
      <c r="B38" s="20">
        <v>13</v>
      </c>
      <c r="C38" s="21"/>
      <c r="D38" s="22" t="s">
        <v>18</v>
      </c>
      <c r="E38" s="23">
        <v>202</v>
      </c>
      <c r="F38" s="24">
        <v>7.18</v>
      </c>
      <c r="G38" s="25"/>
    </row>
    <row r="39" spans="2:7" s="26" customFormat="1" ht="16.5" thickBot="1">
      <c r="B39" s="27" t="s">
        <v>21</v>
      </c>
      <c r="C39" s="28"/>
      <c r="E39" s="8" t="s">
        <v>3</v>
      </c>
      <c r="F39" s="11">
        <f>SUM(F26:F38)</f>
        <v>159.42000000000002</v>
      </c>
      <c r="G39" s="29"/>
    </row>
    <row r="40" spans="2:7" s="26" customFormat="1" ht="15.75" thickBot="1">
      <c r="B40" s="27"/>
      <c r="C40" s="28"/>
      <c r="E40" s="27"/>
      <c r="F40" s="36"/>
      <c r="G40" s="41"/>
    </row>
    <row r="41" spans="2:7" s="13" customFormat="1" ht="16.5" thickBot="1">
      <c r="B41" s="8"/>
      <c r="C41" s="38"/>
      <c r="D41" s="10" t="s">
        <v>22</v>
      </c>
      <c r="E41" s="35" t="s">
        <v>4</v>
      </c>
      <c r="F41" s="40"/>
      <c r="G41" s="12"/>
    </row>
    <row r="42" spans="2:7" s="13" customFormat="1" ht="15.75">
      <c r="B42" s="14"/>
      <c r="C42" s="15"/>
      <c r="D42" s="42" t="s">
        <v>0</v>
      </c>
      <c r="E42" s="17" t="s">
        <v>23</v>
      </c>
      <c r="F42" s="18" t="s">
        <v>2</v>
      </c>
      <c r="G42" s="19"/>
    </row>
    <row r="43" spans="2:7" s="13" customFormat="1" ht="15.75">
      <c r="B43" s="20">
        <v>1</v>
      </c>
      <c r="C43" s="15"/>
      <c r="D43" s="22" t="s">
        <v>7</v>
      </c>
      <c r="E43" s="23" t="s">
        <v>24</v>
      </c>
      <c r="F43" s="24">
        <v>29.96</v>
      </c>
      <c r="G43" s="19"/>
    </row>
    <row r="44" spans="2:7" s="13" customFormat="1" ht="15.75">
      <c r="B44" s="20">
        <v>2</v>
      </c>
      <c r="C44" s="15"/>
      <c r="D44" s="22" t="s">
        <v>13</v>
      </c>
      <c r="E44" s="23" t="s">
        <v>25</v>
      </c>
      <c r="F44" s="24">
        <v>23.94</v>
      </c>
      <c r="G44" s="19"/>
    </row>
    <row r="45" spans="2:7" s="13" customFormat="1" ht="15.75">
      <c r="B45" s="20">
        <v>3</v>
      </c>
      <c r="C45" s="15"/>
      <c r="D45" s="22" t="s">
        <v>9</v>
      </c>
      <c r="E45" s="23" t="s">
        <v>26</v>
      </c>
      <c r="F45" s="24">
        <v>26.96</v>
      </c>
      <c r="G45" s="19"/>
    </row>
    <row r="46" spans="2:7" s="13" customFormat="1" ht="15.75">
      <c r="B46" s="20">
        <v>4</v>
      </c>
      <c r="C46" s="15"/>
      <c r="D46" s="22" t="s">
        <v>8</v>
      </c>
      <c r="E46" s="23" t="s">
        <v>27</v>
      </c>
      <c r="F46" s="24">
        <v>25.94</v>
      </c>
      <c r="G46" s="19"/>
    </row>
    <row r="47" spans="2:7" s="13" customFormat="1" ht="15.75">
      <c r="B47" s="20">
        <v>5</v>
      </c>
      <c r="C47" s="15"/>
      <c r="D47" s="22" t="s">
        <v>14</v>
      </c>
      <c r="E47" s="23" t="s">
        <v>27</v>
      </c>
      <c r="F47" s="24">
        <v>23.6</v>
      </c>
      <c r="G47" s="19"/>
    </row>
    <row r="48" spans="2:7" s="13" customFormat="1" ht="15.75">
      <c r="B48" s="20">
        <v>6</v>
      </c>
      <c r="C48" s="15"/>
      <c r="D48" s="22" t="s">
        <v>15</v>
      </c>
      <c r="E48" s="23" t="s">
        <v>28</v>
      </c>
      <c r="F48" s="24">
        <v>23.02</v>
      </c>
      <c r="G48" s="19"/>
    </row>
    <row r="49" spans="2:7" s="13" customFormat="1" ht="15.75">
      <c r="B49" s="20">
        <v>7</v>
      </c>
      <c r="C49" s="15"/>
      <c r="D49" s="22" t="s">
        <v>17</v>
      </c>
      <c r="E49" s="23" t="s">
        <v>28</v>
      </c>
      <c r="F49" s="24">
        <v>20.36</v>
      </c>
      <c r="G49" s="19"/>
    </row>
    <row r="50" spans="2:7" s="26" customFormat="1" ht="15.75">
      <c r="B50" s="20">
        <v>8</v>
      </c>
      <c r="C50" s="21"/>
      <c r="D50" s="22" t="s">
        <v>11</v>
      </c>
      <c r="E50" s="23" t="s">
        <v>29</v>
      </c>
      <c r="F50" s="24">
        <v>19.32</v>
      </c>
      <c r="G50" s="25"/>
    </row>
    <row r="51" spans="2:7" s="26" customFormat="1" ht="15.75">
      <c r="B51" s="20">
        <v>9</v>
      </c>
      <c r="C51" s="21"/>
      <c r="D51" s="22" t="s">
        <v>10</v>
      </c>
      <c r="E51" s="23">
        <v>15</v>
      </c>
      <c r="F51" s="24">
        <v>18.399999999999999</v>
      </c>
      <c r="G51" s="25"/>
    </row>
    <row r="52" spans="2:7" s="26" customFormat="1" ht="15.75">
      <c r="B52" s="20">
        <v>10</v>
      </c>
      <c r="C52" s="21"/>
      <c r="D52" s="22" t="s">
        <v>12</v>
      </c>
      <c r="E52" s="23" t="s">
        <v>30</v>
      </c>
      <c r="F52" s="24">
        <v>15.62</v>
      </c>
      <c r="G52" s="25"/>
    </row>
    <row r="53" spans="2:7" s="26" customFormat="1" ht="15.75">
      <c r="B53" s="20">
        <v>11</v>
      </c>
      <c r="C53" s="21"/>
      <c r="D53" s="22" t="s">
        <v>16</v>
      </c>
      <c r="E53" s="23" t="s">
        <v>31</v>
      </c>
      <c r="F53" s="24">
        <v>16.64</v>
      </c>
      <c r="G53" s="25"/>
    </row>
    <row r="54" spans="2:7" s="26" customFormat="1" ht="15.75">
      <c r="B54" s="20">
        <v>12</v>
      </c>
      <c r="C54" s="21"/>
      <c r="D54" s="22" t="s">
        <v>19</v>
      </c>
      <c r="E54" s="23" t="s">
        <v>32</v>
      </c>
      <c r="F54" s="24">
        <v>16.38</v>
      </c>
      <c r="G54" s="25"/>
    </row>
    <row r="55" spans="2:7" s="26" customFormat="1" ht="16.5" thickBot="1">
      <c r="B55" s="20">
        <v>13</v>
      </c>
      <c r="C55" s="21"/>
      <c r="D55" s="22" t="s">
        <v>18</v>
      </c>
      <c r="E55" s="23" t="s">
        <v>33</v>
      </c>
      <c r="F55" s="24">
        <v>11.38</v>
      </c>
      <c r="G55" s="25"/>
    </row>
    <row r="56" spans="2:7" s="26" customFormat="1" ht="16.5" thickBot="1">
      <c r="C56" s="28"/>
      <c r="D56" s="43"/>
      <c r="E56" s="8" t="s">
        <v>3</v>
      </c>
      <c r="F56" s="11">
        <f>SUM(F43:F55)</f>
        <v>271.52000000000004</v>
      </c>
      <c r="G56" s="29"/>
    </row>
    <row r="57" spans="2:7" s="26" customFormat="1" ht="15.75" thickBot="1">
      <c r="B57" s="27"/>
      <c r="C57" s="28"/>
      <c r="E57" s="27"/>
      <c r="F57" s="36"/>
      <c r="G57" s="41"/>
    </row>
    <row r="58" spans="2:7" s="13" customFormat="1" ht="15.75">
      <c r="B58" s="44"/>
      <c r="C58" s="45"/>
      <c r="D58" s="46" t="s">
        <v>34</v>
      </c>
      <c r="E58" s="47"/>
      <c r="F58" s="48">
        <f>F22</f>
        <v>112.1</v>
      </c>
      <c r="G58" s="49"/>
    </row>
    <row r="59" spans="2:7" s="13" customFormat="1" ht="15.75">
      <c r="B59" s="14"/>
      <c r="C59" s="50"/>
      <c r="D59" s="13" t="s">
        <v>35</v>
      </c>
      <c r="E59" s="51"/>
      <c r="F59" s="52">
        <f>F39</f>
        <v>159.42000000000002</v>
      </c>
      <c r="G59" s="53"/>
    </row>
    <row r="60" spans="2:7" s="13" customFormat="1" ht="15.75">
      <c r="B60" s="14"/>
      <c r="C60" s="50"/>
      <c r="D60" s="13" t="s">
        <v>36</v>
      </c>
      <c r="E60" s="51"/>
      <c r="F60" s="52">
        <v>0</v>
      </c>
      <c r="G60" s="53"/>
    </row>
    <row r="61" spans="2:7" s="13" customFormat="1" ht="16.5" thickBot="1">
      <c r="B61" s="54"/>
      <c r="C61" s="55"/>
      <c r="D61" s="56" t="s">
        <v>37</v>
      </c>
      <c r="E61" s="57"/>
      <c r="F61" s="58">
        <v>0</v>
      </c>
      <c r="G61" s="59"/>
    </row>
    <row r="62" spans="2:7" s="13" customFormat="1" ht="16.5" thickBot="1">
      <c r="B62" s="8"/>
      <c r="C62" s="38"/>
      <c r="D62" s="40" t="s">
        <v>38</v>
      </c>
      <c r="E62" s="60"/>
      <c r="F62" s="11">
        <f>F58+F59+F60+F61</f>
        <v>271.52</v>
      </c>
      <c r="G62" s="29"/>
    </row>
  </sheetData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2019-04-22T19:29:45Z</dcterms:modified>
</cp:coreProperties>
</file>