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47" i="2"/>
  <c r="F45"/>
  <c r="F48" s="1"/>
  <c r="F31"/>
  <c r="F18"/>
  <c r="F46" s="1"/>
  <c r="F50" s="1"/>
</calcChain>
</file>

<file path=xl/sharedStrings.xml><?xml version="1.0" encoding="utf-8"?>
<sst xmlns="http://schemas.openxmlformats.org/spreadsheetml/2006/main" count="53" uniqueCount="43">
  <si>
    <t>Naam</t>
  </si>
  <si>
    <t>Gewicht</t>
  </si>
  <si>
    <t>Tot</t>
  </si>
  <si>
    <t>SECTOR 1</t>
  </si>
  <si>
    <t>pl nr</t>
  </si>
  <si>
    <t>Uitslag Zaterdag 23 december…………………….</t>
  </si>
  <si>
    <t>Ruisbroek</t>
  </si>
  <si>
    <t>Van Waelderen Frank-Luycks Karl</t>
  </si>
  <si>
    <t>Janssens Phillipe -Poppe</t>
  </si>
  <si>
    <t>Peeters Gunter-Verbelen Eddy</t>
  </si>
  <si>
    <t>De Mulder Luc-De Mulder Bert</t>
  </si>
  <si>
    <t>Peeters -Putzeys</t>
  </si>
  <si>
    <t>Stremers Eric -Stremers Mario</t>
  </si>
  <si>
    <t>Nicolet Patrick - Snoek</t>
  </si>
  <si>
    <t>Van Der Voort- Maes</t>
  </si>
  <si>
    <t>Heyninck-Schelhout Alex</t>
  </si>
  <si>
    <t>SECTOR 2</t>
  </si>
  <si>
    <t>De Bruyn Michel-Van Gastel Staf</t>
  </si>
  <si>
    <t>Buytaerts Flor-Vermeulen Dirk</t>
  </si>
  <si>
    <t>Meersman Nicky-Vermeulen Christof</t>
  </si>
  <si>
    <t>Van Duyck-Verstrepen</t>
  </si>
  <si>
    <t>Heymans Remy -Prouvost</t>
  </si>
  <si>
    <t>Courtens Eric Bauwens Marnix</t>
  </si>
  <si>
    <t>Valkenburg-Klop</t>
  </si>
  <si>
    <t>Heirman-Frederickx</t>
  </si>
  <si>
    <t>De Kommer-De Kommer</t>
  </si>
  <si>
    <t xml:space="preserve"> </t>
  </si>
  <si>
    <t>SECTOR 3</t>
  </si>
  <si>
    <t>Salomez Steve-De Smet Ignace</t>
  </si>
  <si>
    <t>Schepens-Van Haelst</t>
  </si>
  <si>
    <t>Peelman Willy - Peelman Stijn</t>
  </si>
  <si>
    <t>Franssen Carl - De Vos Karl</t>
  </si>
  <si>
    <t>Van Den Broeck Richard -Maes Dirk</t>
  </si>
  <si>
    <t>Delrue Pascal-Mouton-Olivier</t>
  </si>
  <si>
    <t>De Vriese-Rogiers</t>
  </si>
  <si>
    <t>Claeys Alain- Matthys</t>
  </si>
  <si>
    <t>Elsen Kris-Leeckens Walter</t>
  </si>
  <si>
    <t>Lens Walter- Verbruggen Jan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</si>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</sst>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9" fillId="0" borderId="9" xfId="0" applyFont="1" applyBorder="1"/>
    <xf numFmtId="0" fontId="9" fillId="0" borderId="9" xfId="0" applyFont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topLeftCell="A19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35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4</v>
      </c>
      <c r="F8" s="19" t="s">
        <v>1</v>
      </c>
      <c r="G8" s="20"/>
    </row>
    <row r="9" spans="2:7" s="10" customFormat="1" ht="15.75">
      <c r="B9" s="21">
        <v>1</v>
      </c>
      <c r="C9" s="22"/>
      <c r="D9" s="36" t="s">
        <v>7</v>
      </c>
      <c r="E9" s="37">
        <v>1</v>
      </c>
      <c r="F9" s="38">
        <v>25.14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4</v>
      </c>
      <c r="F10" s="26">
        <v>11.22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2</v>
      </c>
      <c r="F11" s="26">
        <v>10.32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9</v>
      </c>
      <c r="F12" s="26">
        <v>6.42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7</v>
      </c>
      <c r="F13" s="26">
        <v>5.76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5</v>
      </c>
      <c r="F14" s="26">
        <v>5.68</v>
      </c>
      <c r="G14" s="23"/>
    </row>
    <row r="15" spans="2:7" s="10" customFormat="1" ht="15.75">
      <c r="B15" s="21">
        <v>7</v>
      </c>
      <c r="C15" s="22"/>
      <c r="D15" s="9" t="s">
        <v>13</v>
      </c>
      <c r="E15" s="25">
        <v>8</v>
      </c>
      <c r="F15" s="26">
        <v>4.78</v>
      </c>
      <c r="G15" s="23"/>
    </row>
    <row r="16" spans="2:7" s="10" customFormat="1" ht="15.75">
      <c r="B16" s="21">
        <v>8</v>
      </c>
      <c r="C16" s="22"/>
      <c r="D16" s="9" t="s">
        <v>14</v>
      </c>
      <c r="E16" s="25">
        <v>3</v>
      </c>
      <c r="F16" s="26">
        <v>3.34</v>
      </c>
      <c r="G16" s="23"/>
    </row>
    <row r="17" spans="2:7" s="10" customFormat="1" ht="16.5" thickBot="1">
      <c r="B17" s="21">
        <v>9</v>
      </c>
      <c r="C17" s="22"/>
      <c r="D17" s="9" t="s">
        <v>15</v>
      </c>
      <c r="E17" s="25">
        <v>6</v>
      </c>
      <c r="F17" s="26">
        <v>2.94</v>
      </c>
      <c r="G17" s="23"/>
    </row>
    <row r="18" spans="2:7" s="10" customFormat="1" ht="16.5" thickBot="1">
      <c r="B18" s="27"/>
      <c r="C18" s="28"/>
      <c r="E18" s="7" t="s">
        <v>2</v>
      </c>
      <c r="F18" s="13">
        <f>SUM(F9:F17)</f>
        <v>75.599999999999994</v>
      </c>
      <c r="G18" s="29"/>
    </row>
    <row r="19" spans="2:7" s="10" customFormat="1" ht="15.75" thickBot="1">
      <c r="B19" s="27"/>
      <c r="C19" s="28"/>
      <c r="E19" s="27"/>
      <c r="F19" s="39"/>
      <c r="G19" s="40"/>
    </row>
    <row r="20" spans="2:7" s="8" customFormat="1" ht="16.5" thickBot="1">
      <c r="B20" s="7"/>
      <c r="C20" s="41"/>
      <c r="D20" s="42" t="s">
        <v>16</v>
      </c>
      <c r="E20" s="35" t="s">
        <v>6</v>
      </c>
      <c r="F20" s="43"/>
      <c r="G20" s="14"/>
    </row>
    <row r="21" spans="2:7" s="8" customFormat="1" ht="15.75">
      <c r="B21" s="15"/>
      <c r="C21" s="16"/>
      <c r="D21" s="17" t="s">
        <v>0</v>
      </c>
      <c r="E21" s="18" t="s">
        <v>4</v>
      </c>
      <c r="F21" s="19" t="s">
        <v>1</v>
      </c>
      <c r="G21" s="20"/>
    </row>
    <row r="22" spans="2:7" s="10" customFormat="1" ht="15.75">
      <c r="B22" s="21">
        <v>1</v>
      </c>
      <c r="C22" s="22"/>
      <c r="D22" s="9" t="s">
        <v>17</v>
      </c>
      <c r="E22" s="25">
        <v>12</v>
      </c>
      <c r="F22" s="26">
        <v>12.92</v>
      </c>
      <c r="G22" s="23"/>
    </row>
    <row r="23" spans="2:7" s="10" customFormat="1" ht="15.75">
      <c r="B23" s="21">
        <v>2</v>
      </c>
      <c r="C23" s="22"/>
      <c r="D23" s="9" t="s">
        <v>18</v>
      </c>
      <c r="E23" s="25">
        <v>14</v>
      </c>
      <c r="F23" s="26">
        <v>11.44</v>
      </c>
      <c r="G23" s="23"/>
    </row>
    <row r="24" spans="2:7" s="10" customFormat="1" ht="15.75">
      <c r="B24" s="21">
        <v>3</v>
      </c>
      <c r="C24" s="22"/>
      <c r="D24" s="9" t="s">
        <v>19</v>
      </c>
      <c r="E24" s="25">
        <v>16</v>
      </c>
      <c r="F24" s="26">
        <v>8</v>
      </c>
      <c r="G24" s="23"/>
    </row>
    <row r="25" spans="2:7" s="10" customFormat="1" ht="15.75">
      <c r="B25" s="21">
        <v>4</v>
      </c>
      <c r="C25" s="22"/>
      <c r="D25" s="9" t="s">
        <v>20</v>
      </c>
      <c r="E25" s="25">
        <v>11</v>
      </c>
      <c r="F25" s="26">
        <v>7.24</v>
      </c>
      <c r="G25" s="23"/>
    </row>
    <row r="26" spans="2:7" s="10" customFormat="1" ht="15.75">
      <c r="B26" s="21">
        <v>5</v>
      </c>
      <c r="C26" s="22"/>
      <c r="D26" s="9" t="s">
        <v>21</v>
      </c>
      <c r="E26" s="25">
        <v>17</v>
      </c>
      <c r="F26" s="26">
        <v>6.74</v>
      </c>
      <c r="G26" s="23"/>
    </row>
    <row r="27" spans="2:7" s="10" customFormat="1" ht="15.75">
      <c r="B27" s="21">
        <v>6</v>
      </c>
      <c r="C27" s="22"/>
      <c r="D27" s="9" t="s">
        <v>22</v>
      </c>
      <c r="E27" s="25">
        <v>15</v>
      </c>
      <c r="F27" s="26">
        <v>6.5</v>
      </c>
      <c r="G27" s="23"/>
    </row>
    <row r="28" spans="2:7" s="10" customFormat="1" ht="15.75">
      <c r="B28" s="21">
        <v>7</v>
      </c>
      <c r="C28" s="22"/>
      <c r="D28" s="9" t="s">
        <v>23</v>
      </c>
      <c r="E28" s="25">
        <v>19</v>
      </c>
      <c r="F28" s="26">
        <v>6.34</v>
      </c>
      <c r="G28" s="23"/>
    </row>
    <row r="29" spans="2:7" s="10" customFormat="1" ht="15.75">
      <c r="B29" s="21">
        <v>8</v>
      </c>
      <c r="C29" s="22"/>
      <c r="D29" s="9" t="s">
        <v>24</v>
      </c>
      <c r="E29" s="25">
        <v>18</v>
      </c>
      <c r="F29" s="26">
        <v>4.4400000000000004</v>
      </c>
      <c r="G29" s="23"/>
    </row>
    <row r="30" spans="2:7" s="10" customFormat="1" ht="16.5" thickBot="1">
      <c r="B30" s="21">
        <v>9</v>
      </c>
      <c r="C30" s="22"/>
      <c r="D30" s="9" t="s">
        <v>25</v>
      </c>
      <c r="E30" s="25">
        <v>13</v>
      </c>
      <c r="F30" s="26">
        <v>0.94</v>
      </c>
      <c r="G30" s="23"/>
    </row>
    <row r="31" spans="2:7" s="10" customFormat="1" ht="16.5" thickBot="1">
      <c r="B31" s="27" t="s">
        <v>26</v>
      </c>
      <c r="C31" s="28"/>
      <c r="E31" s="7" t="s">
        <v>2</v>
      </c>
      <c r="F31" s="13">
        <f>SUM(F22:F30)</f>
        <v>64.56</v>
      </c>
      <c r="G31" s="29"/>
    </row>
    <row r="32" spans="2:7" s="10" customFormat="1" ht="15.75" thickBot="1">
      <c r="B32" s="27"/>
      <c r="C32" s="28"/>
      <c r="E32" s="27"/>
      <c r="F32" s="39"/>
      <c r="G32" s="44"/>
    </row>
    <row r="33" spans="2:7" s="8" customFormat="1" ht="16.5" thickBot="1">
      <c r="B33" s="7"/>
      <c r="C33" s="41"/>
      <c r="D33" s="12" t="s">
        <v>27</v>
      </c>
      <c r="E33" s="35" t="s">
        <v>6</v>
      </c>
      <c r="F33" s="43"/>
      <c r="G33" s="14"/>
    </row>
    <row r="34" spans="2:7" s="8" customFormat="1" ht="15.75">
      <c r="B34" s="15"/>
      <c r="C34" s="16"/>
      <c r="D34" s="45" t="s">
        <v>0</v>
      </c>
      <c r="E34" s="18" t="s">
        <v>4</v>
      </c>
      <c r="F34" s="19" t="s">
        <v>1</v>
      </c>
      <c r="G34" s="20"/>
    </row>
    <row r="35" spans="2:7" s="10" customFormat="1" ht="15.75">
      <c r="B35" s="21">
        <v>1</v>
      </c>
      <c r="C35" s="22"/>
      <c r="D35" s="9" t="s">
        <v>28</v>
      </c>
      <c r="E35" s="25">
        <v>27</v>
      </c>
      <c r="F35" s="26">
        <v>19.760000000000002</v>
      </c>
      <c r="G35" s="23"/>
    </row>
    <row r="36" spans="2:7" s="10" customFormat="1" ht="15.75">
      <c r="B36" s="21">
        <v>2</v>
      </c>
      <c r="C36" s="22"/>
      <c r="D36" s="9" t="s">
        <v>29</v>
      </c>
      <c r="E36" s="25">
        <v>25</v>
      </c>
      <c r="F36" s="26">
        <v>15.02</v>
      </c>
      <c r="G36" s="23"/>
    </row>
    <row r="37" spans="2:7" s="10" customFormat="1" ht="15.75">
      <c r="B37" s="21">
        <v>3</v>
      </c>
      <c r="C37" s="22"/>
      <c r="D37" s="9" t="s">
        <v>30</v>
      </c>
      <c r="E37" s="25">
        <v>28</v>
      </c>
      <c r="F37" s="26">
        <v>14.44</v>
      </c>
      <c r="G37" s="23"/>
    </row>
    <row r="38" spans="2:7" s="10" customFormat="1" ht="15.75">
      <c r="B38" s="21">
        <v>4</v>
      </c>
      <c r="C38" s="22"/>
      <c r="D38" s="9" t="s">
        <v>31</v>
      </c>
      <c r="E38" s="25">
        <v>23</v>
      </c>
      <c r="F38" s="26">
        <v>10.36</v>
      </c>
      <c r="G38" s="23"/>
    </row>
    <row r="39" spans="2:7" s="10" customFormat="1" ht="15.75">
      <c r="B39" s="21">
        <v>5</v>
      </c>
      <c r="C39" s="22"/>
      <c r="D39" s="9" t="s">
        <v>32</v>
      </c>
      <c r="E39" s="25">
        <v>26</v>
      </c>
      <c r="F39" s="26">
        <v>9.06</v>
      </c>
      <c r="G39" s="23"/>
    </row>
    <row r="40" spans="2:7" s="10" customFormat="1" ht="15.75">
      <c r="B40" s="21">
        <v>6</v>
      </c>
      <c r="C40" s="22"/>
      <c r="D40" s="9" t="s">
        <v>33</v>
      </c>
      <c r="E40" s="25">
        <v>30</v>
      </c>
      <c r="F40" s="26">
        <v>7.4</v>
      </c>
      <c r="G40" s="23"/>
    </row>
    <row r="41" spans="2:7" s="10" customFormat="1" ht="15.75">
      <c r="B41" s="21">
        <v>7</v>
      </c>
      <c r="C41" s="22"/>
      <c r="D41" s="9" t="s">
        <v>34</v>
      </c>
      <c r="E41" s="25">
        <v>29</v>
      </c>
      <c r="F41" s="26">
        <v>4.04</v>
      </c>
      <c r="G41" s="23"/>
    </row>
    <row r="42" spans="2:7" s="10" customFormat="1" ht="15.75">
      <c r="B42" s="21">
        <v>8</v>
      </c>
      <c r="C42" s="22"/>
      <c r="D42" s="9" t="s">
        <v>35</v>
      </c>
      <c r="E42" s="25">
        <v>21</v>
      </c>
      <c r="F42" s="26">
        <v>2.54</v>
      </c>
      <c r="G42" s="23"/>
    </row>
    <row r="43" spans="2:7" s="10" customFormat="1" ht="15.75">
      <c r="B43" s="21">
        <v>9</v>
      </c>
      <c r="C43" s="22"/>
      <c r="D43" s="9" t="s">
        <v>36</v>
      </c>
      <c r="E43" s="25">
        <v>22</v>
      </c>
      <c r="F43" s="26">
        <v>2.2400000000000002</v>
      </c>
      <c r="G43" s="23"/>
    </row>
    <row r="44" spans="2:7" s="10" customFormat="1" ht="16.5" thickBot="1">
      <c r="B44" s="21">
        <v>10</v>
      </c>
      <c r="C44" s="22"/>
      <c r="D44" s="9" t="s">
        <v>37</v>
      </c>
      <c r="E44" s="25">
        <v>24</v>
      </c>
      <c r="F44" s="26">
        <v>0</v>
      </c>
      <c r="G44" s="23"/>
    </row>
    <row r="45" spans="2:7" s="10" customFormat="1" ht="16.5" thickBot="1">
      <c r="C45" s="28"/>
      <c r="D45" s="46"/>
      <c r="E45" s="7" t="s">
        <v>2</v>
      </c>
      <c r="F45" s="13">
        <f>SUM(F35:F44)</f>
        <v>84.860000000000014</v>
      </c>
      <c r="G45" s="29"/>
    </row>
    <row r="46" spans="2:7" s="8" customFormat="1" ht="15.75">
      <c r="B46" s="47"/>
      <c r="C46" s="48"/>
      <c r="D46" s="49" t="s">
        <v>38</v>
      </c>
      <c r="E46" s="50"/>
      <c r="F46" s="51">
        <f>F18</f>
        <v>75.599999999999994</v>
      </c>
      <c r="G46" s="52"/>
    </row>
    <row r="47" spans="2:7" s="8" customFormat="1" ht="15.75">
      <c r="B47" s="15"/>
      <c r="C47" s="53"/>
      <c r="D47" s="8" t="s">
        <v>39</v>
      </c>
      <c r="E47" s="54"/>
      <c r="F47" s="55">
        <f>F31</f>
        <v>64.56</v>
      </c>
      <c r="G47" s="56"/>
    </row>
    <row r="48" spans="2:7" s="8" customFormat="1" ht="15.75">
      <c r="B48" s="15"/>
      <c r="C48" s="53"/>
      <c r="D48" s="8" t="s">
        <v>40</v>
      </c>
      <c r="E48" s="54"/>
      <c r="F48" s="55">
        <f>F45</f>
        <v>84.860000000000014</v>
      </c>
      <c r="G48" s="56"/>
    </row>
    <row r="49" spans="2:7" s="8" customFormat="1" ht="16.5" thickBot="1">
      <c r="B49" s="57"/>
      <c r="C49" s="58"/>
      <c r="D49" s="59" t="s">
        <v>41</v>
      </c>
      <c r="E49" s="60"/>
      <c r="F49" s="61">
        <v>0</v>
      </c>
      <c r="G49" s="62"/>
    </row>
    <row r="50" spans="2:7" s="8" customFormat="1" ht="16.5" thickBot="1">
      <c r="B50" s="7"/>
      <c r="C50" s="41"/>
      <c r="D50" s="43" t="s">
        <v>42</v>
      </c>
      <c r="E50" s="63"/>
      <c r="F50" s="13">
        <f>F46+F47+F48+F49</f>
        <v>225.02</v>
      </c>
      <c r="G50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2017-12-23T20:02:32Z</dcterms:modified>
</cp:coreProperties>
</file>