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0" i="2"/>
  <c r="F32" s="1"/>
  <c r="F18"/>
  <c r="F31" s="1"/>
  <c r="F35" s="1"/>
</calcChain>
</file>

<file path=xl/sharedStrings.xml><?xml version="1.0" encoding="utf-8"?>
<sst xmlns="http://schemas.openxmlformats.org/spreadsheetml/2006/main" count="36" uniqueCount="31">
  <si>
    <t>Naam</t>
  </si>
  <si>
    <t>Gewicht</t>
  </si>
  <si>
    <t>Tot</t>
  </si>
  <si>
    <t>SECTOR 1</t>
  </si>
  <si>
    <t>pl nr</t>
  </si>
  <si>
    <t>Franssen Carl - De Vos Karl</t>
  </si>
  <si>
    <t>Van Gastel Staf-De Bruyn Michel</t>
  </si>
  <si>
    <t>Penneke Volt</t>
  </si>
  <si>
    <t>De Mulder Bert -De Mulder Luc</t>
  </si>
  <si>
    <t>Broeckx Eddy-Schelhout Alex</t>
  </si>
  <si>
    <t>Mertens Benny-Wuyts Wesley</t>
  </si>
  <si>
    <t>De Man Danny-Heymans Remy</t>
  </si>
  <si>
    <t>Vermeulen Christof-Meersman Nicky</t>
  </si>
  <si>
    <t>Van Craenendonck- Neikamp Janwillem</t>
  </si>
  <si>
    <t>Huybrechts Chris-Claeys Alain</t>
  </si>
  <si>
    <t>SECTOR 2</t>
  </si>
  <si>
    <t>De Blaeren J-Lenaerts Johan</t>
  </si>
  <si>
    <t>Van Waelderen Frank - Luycks Karl</t>
  </si>
  <si>
    <t>Ooms Chris-Maes Dirk</t>
  </si>
  <si>
    <t>Van Den Bergh Diego-Heyninckx David</t>
  </si>
  <si>
    <t>Vermeulen Dirk - Buytaert Flor</t>
  </si>
  <si>
    <t>Smolders Ronny - Peeters Gunter</t>
  </si>
  <si>
    <t>De Greve Henri -Verbelen Eddy</t>
  </si>
  <si>
    <t>Peelman Willy - Peelman Stijn</t>
  </si>
  <si>
    <t xml:space="preserve"> </t>
  </si>
  <si>
    <t>Sector 1:</t>
  </si>
  <si>
    <t>Sector 2:</t>
  </si>
  <si>
    <t>Sector 3:</t>
  </si>
  <si>
    <t>Sector 4:</t>
  </si>
  <si>
    <t>Totaal Sectoren:</t>
  </si>
  <si>
    <t>Uitslag Zondag 20 november 2016 PV2……………………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</si>
</sst>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topLeftCell="A4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4"/>
      <c r="C2" s="54"/>
      <c r="D2" s="54"/>
      <c r="E2" s="54"/>
      <c r="F2" s="54"/>
      <c r="G2" s="54"/>
    </row>
    <row r="3" spans="2:7" ht="17.25" customHeight="1" thickBot="1">
      <c r="B3" s="54"/>
      <c r="C3" s="54"/>
      <c r="D3" s="54"/>
      <c r="E3" s="54"/>
      <c r="F3" s="54"/>
      <c r="G3" s="54"/>
    </row>
    <row r="4" spans="2:7" ht="24.95" customHeight="1">
      <c r="B4" s="55" t="s">
        <v>30</v>
      </c>
      <c r="C4" s="56"/>
      <c r="D4" s="56"/>
      <c r="E4" s="56"/>
      <c r="F4" s="56"/>
      <c r="G4" s="57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3" customFormat="1" ht="16.5" thickBot="1">
      <c r="B7" s="8"/>
      <c r="C7" s="9"/>
      <c r="D7" s="10" t="s">
        <v>3</v>
      </c>
      <c r="E7" s="30" t="s">
        <v>7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5" customFormat="1" ht="15.75">
      <c r="B9" s="20">
        <v>1</v>
      </c>
      <c r="C9" s="21"/>
      <c r="D9" s="22" t="s">
        <v>20</v>
      </c>
      <c r="E9" s="23">
        <v>22</v>
      </c>
      <c r="F9" s="29">
        <v>86.75</v>
      </c>
      <c r="G9" s="24"/>
    </row>
    <row r="10" spans="2:7" s="25" customFormat="1" ht="15.75">
      <c r="B10" s="20">
        <v>2</v>
      </c>
      <c r="C10" s="21"/>
      <c r="D10" s="22" t="s">
        <v>16</v>
      </c>
      <c r="E10" s="23">
        <v>28</v>
      </c>
      <c r="F10" s="29">
        <v>76.55</v>
      </c>
      <c r="G10" s="24"/>
    </row>
    <row r="11" spans="2:7" s="25" customFormat="1" ht="15.75">
      <c r="B11" s="20">
        <v>3</v>
      </c>
      <c r="C11" s="21"/>
      <c r="D11" s="22" t="s">
        <v>18</v>
      </c>
      <c r="E11" s="23">
        <v>16</v>
      </c>
      <c r="F11" s="29">
        <v>72.5</v>
      </c>
      <c r="G11" s="24"/>
    </row>
    <row r="12" spans="2:7" s="25" customFormat="1" ht="15.75">
      <c r="B12" s="20">
        <v>4</v>
      </c>
      <c r="C12" s="21"/>
      <c r="D12" s="22" t="s">
        <v>23</v>
      </c>
      <c r="E12" s="23">
        <v>25</v>
      </c>
      <c r="F12" s="29">
        <v>49.3</v>
      </c>
      <c r="G12" s="24"/>
    </row>
    <row r="13" spans="2:7" s="25" customFormat="1" ht="15.75">
      <c r="B13" s="20">
        <v>5</v>
      </c>
      <c r="C13" s="21"/>
      <c r="D13" s="22" t="s">
        <v>12</v>
      </c>
      <c r="E13" s="23">
        <v>19</v>
      </c>
      <c r="F13" s="29">
        <v>43.45</v>
      </c>
      <c r="G13" s="24"/>
    </row>
    <row r="14" spans="2:7" s="25" customFormat="1" ht="15.75">
      <c r="B14" s="20">
        <v>6</v>
      </c>
      <c r="C14" s="21"/>
      <c r="D14" s="22" t="s">
        <v>13</v>
      </c>
      <c r="E14" s="23">
        <v>13</v>
      </c>
      <c r="F14" s="29">
        <v>37.9</v>
      </c>
      <c r="G14" s="24"/>
    </row>
    <row r="15" spans="2:7" s="25" customFormat="1" ht="15.75">
      <c r="B15" s="20">
        <v>7</v>
      </c>
      <c r="C15" s="21"/>
      <c r="D15" s="22" t="s">
        <v>9</v>
      </c>
      <c r="E15" s="23">
        <v>7.5</v>
      </c>
      <c r="F15" s="29">
        <v>37.799999999999997</v>
      </c>
      <c r="G15" s="24"/>
    </row>
    <row r="16" spans="2:7" s="25" customFormat="1" ht="15.75">
      <c r="B16" s="20">
        <v>8</v>
      </c>
      <c r="C16" s="21"/>
      <c r="D16" s="22" t="s">
        <v>14</v>
      </c>
      <c r="E16" s="23">
        <v>4.5</v>
      </c>
      <c r="F16" s="29">
        <v>0</v>
      </c>
      <c r="G16" s="24"/>
    </row>
    <row r="17" spans="2:7" s="25" customFormat="1" ht="16.5" thickBot="1">
      <c r="B17" s="20">
        <v>9</v>
      </c>
      <c r="C17" s="21"/>
      <c r="D17" s="22" t="s">
        <v>11</v>
      </c>
      <c r="E17" s="23">
        <v>31</v>
      </c>
      <c r="F17" s="29">
        <v>0</v>
      </c>
      <c r="G17" s="24"/>
    </row>
    <row r="18" spans="2:7" s="25" customFormat="1" ht="16.5" thickBot="1">
      <c r="B18" s="26"/>
      <c r="C18" s="27"/>
      <c r="E18" s="8" t="s">
        <v>2</v>
      </c>
      <c r="F18" s="11">
        <f>SUM(F9:F17)</f>
        <v>404.25</v>
      </c>
      <c r="G18" s="28"/>
    </row>
    <row r="19" spans="2:7" s="25" customFormat="1" ht="15.75" thickBot="1">
      <c r="B19" s="26"/>
      <c r="C19" s="27"/>
      <c r="E19" s="26"/>
      <c r="F19" s="32"/>
      <c r="G19" s="33"/>
    </row>
    <row r="20" spans="2:7" s="13" customFormat="1" ht="16.5" thickBot="1">
      <c r="B20" s="8"/>
      <c r="C20" s="34"/>
      <c r="D20" s="35" t="s">
        <v>15</v>
      </c>
      <c r="E20" s="30" t="s">
        <v>7</v>
      </c>
      <c r="F20" s="36"/>
      <c r="G20" s="12"/>
    </row>
    <row r="21" spans="2:7" s="13" customFormat="1" ht="15.75">
      <c r="B21" s="14"/>
      <c r="C21" s="15"/>
      <c r="D21" s="16" t="s">
        <v>0</v>
      </c>
      <c r="E21" s="17" t="s">
        <v>4</v>
      </c>
      <c r="F21" s="18" t="s">
        <v>1</v>
      </c>
      <c r="G21" s="19"/>
    </row>
    <row r="22" spans="2:7" s="25" customFormat="1" ht="15.75">
      <c r="B22" s="20">
        <v>1</v>
      </c>
      <c r="C22" s="21"/>
      <c r="D22" s="22" t="s">
        <v>8</v>
      </c>
      <c r="E22" s="23">
        <v>39</v>
      </c>
      <c r="F22" s="29">
        <v>106.9</v>
      </c>
      <c r="G22" s="24"/>
    </row>
    <row r="23" spans="2:7" s="25" customFormat="1" ht="15.75">
      <c r="B23" s="20">
        <v>2</v>
      </c>
      <c r="C23" s="21"/>
      <c r="D23" s="22" t="s">
        <v>17</v>
      </c>
      <c r="E23" s="23">
        <v>90</v>
      </c>
      <c r="F23" s="29">
        <v>88.65</v>
      </c>
      <c r="G23" s="24"/>
    </row>
    <row r="24" spans="2:7" s="25" customFormat="1" ht="15.75">
      <c r="B24" s="20">
        <v>3</v>
      </c>
      <c r="C24" s="21"/>
      <c r="D24" s="22" t="s">
        <v>5</v>
      </c>
      <c r="E24" s="23">
        <v>87</v>
      </c>
      <c r="F24" s="29">
        <v>71</v>
      </c>
      <c r="G24" s="24"/>
    </row>
    <row r="25" spans="2:7" s="25" customFormat="1" ht="15.75">
      <c r="B25" s="20">
        <v>4</v>
      </c>
      <c r="C25" s="21"/>
      <c r="D25" s="22" t="s">
        <v>10</v>
      </c>
      <c r="E25" s="23">
        <v>45</v>
      </c>
      <c r="F25" s="29">
        <v>67.150000000000006</v>
      </c>
      <c r="G25" s="24"/>
    </row>
    <row r="26" spans="2:7" s="25" customFormat="1" ht="15.75">
      <c r="B26" s="20">
        <v>5</v>
      </c>
      <c r="C26" s="21"/>
      <c r="D26" s="22" t="s">
        <v>21</v>
      </c>
      <c r="E26" s="23">
        <v>95</v>
      </c>
      <c r="F26" s="29">
        <v>56.7</v>
      </c>
      <c r="G26" s="24"/>
    </row>
    <row r="27" spans="2:7" s="25" customFormat="1" ht="15.75">
      <c r="B27" s="20">
        <v>6</v>
      </c>
      <c r="C27" s="21"/>
      <c r="D27" s="22" t="s">
        <v>19</v>
      </c>
      <c r="E27" s="23">
        <v>42</v>
      </c>
      <c r="F27" s="29">
        <v>52</v>
      </c>
      <c r="G27" s="24"/>
    </row>
    <row r="28" spans="2:7" s="25" customFormat="1" ht="15.75">
      <c r="B28" s="20">
        <v>7</v>
      </c>
      <c r="C28" s="21"/>
      <c r="D28" s="22" t="s">
        <v>6</v>
      </c>
      <c r="E28" s="23">
        <v>48</v>
      </c>
      <c r="F28" s="29">
        <v>47.6</v>
      </c>
      <c r="G28" s="24"/>
    </row>
    <row r="29" spans="2:7" s="25" customFormat="1" ht="16.5" thickBot="1">
      <c r="B29" s="20">
        <v>8</v>
      </c>
      <c r="C29" s="21"/>
      <c r="D29" s="22" t="s">
        <v>22</v>
      </c>
      <c r="E29" s="23">
        <v>98</v>
      </c>
      <c r="F29" s="29">
        <v>43.25</v>
      </c>
      <c r="G29" s="24"/>
    </row>
    <row r="30" spans="2:7" s="25" customFormat="1" ht="16.5" thickBot="1">
      <c r="B30" s="26" t="s">
        <v>24</v>
      </c>
      <c r="C30" s="27"/>
      <c r="E30" s="8" t="s">
        <v>2</v>
      </c>
      <c r="F30" s="11">
        <f>SUM(F22:F29)</f>
        <v>533.25</v>
      </c>
      <c r="G30" s="28"/>
    </row>
    <row r="31" spans="2:7" s="13" customFormat="1" ht="15.75">
      <c r="B31" s="37"/>
      <c r="C31" s="38"/>
      <c r="D31" s="39" t="s">
        <v>25</v>
      </c>
      <c r="E31" s="40"/>
      <c r="F31" s="41">
        <f>F18</f>
        <v>404.25</v>
      </c>
      <c r="G31" s="42"/>
    </row>
    <row r="32" spans="2:7" s="13" customFormat="1" ht="15.75">
      <c r="B32" s="14"/>
      <c r="C32" s="43"/>
      <c r="D32" s="13" t="s">
        <v>26</v>
      </c>
      <c r="E32" s="44"/>
      <c r="F32" s="45">
        <f>F30</f>
        <v>533.25</v>
      </c>
      <c r="G32" s="46"/>
    </row>
    <row r="33" spans="2:7" s="13" customFormat="1" ht="15.75">
      <c r="B33" s="14"/>
      <c r="C33" s="43"/>
      <c r="D33" s="13" t="s">
        <v>27</v>
      </c>
      <c r="E33" s="44"/>
      <c r="F33" s="45">
        <v>0</v>
      </c>
      <c r="G33" s="46"/>
    </row>
    <row r="34" spans="2:7" s="13" customFormat="1" ht="16.5" thickBot="1">
      <c r="B34" s="47"/>
      <c r="C34" s="48"/>
      <c r="D34" s="49" t="s">
        <v>28</v>
      </c>
      <c r="E34" s="50"/>
      <c r="F34" s="51">
        <v>0</v>
      </c>
      <c r="G34" s="52"/>
    </row>
    <row r="35" spans="2:7" s="13" customFormat="1" ht="16.5" thickBot="1">
      <c r="B35" s="8"/>
      <c r="C35" s="34"/>
      <c r="D35" s="36" t="s">
        <v>29</v>
      </c>
      <c r="E35" s="53"/>
      <c r="F35" s="11">
        <f>F31+F32+F33+F34</f>
        <v>937.5</v>
      </c>
      <c r="G35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2016-11-20T23:23:33Z</dcterms:modified>
</cp:coreProperties>
</file>