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'uitslag'!$A$1:$G$65</definedName>
  </definedNames>
  <calcPr fullCalcOnLoad="1"/>
</workbook>
</file>

<file path=xl/sharedStrings.xml><?xml version="1.0" encoding="utf-8"?>
<sst xmlns="http://schemas.openxmlformats.org/spreadsheetml/2006/main" count="66" uniqueCount="57">
  <si>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</si>
  <si>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</si>
  <si>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</si>
  <si>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</si>
  <si>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</si>
  <si>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</si>
  <si>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</si>
  <si>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</si>
  <si>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</si>
  <si>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</si>
  <si>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</si>
  <si>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</si>
  <si>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</si>
  <si>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KAPELLEN</t>
  </si>
  <si>
    <t>Uitslag  06 april 2014</t>
  </si>
  <si>
    <t>Gorrebeeck Luc</t>
  </si>
  <si>
    <t>Paeshuys Guy</t>
  </si>
  <si>
    <t>Snijders Wiel</t>
  </si>
  <si>
    <t>Vandevoort Ronnie</t>
  </si>
  <si>
    <t>Weyn Fred</t>
  </si>
  <si>
    <t>Heymans Remi</t>
  </si>
  <si>
    <t>Van Reeth René</t>
  </si>
  <si>
    <t>Van Gastel Staf</t>
  </si>
  <si>
    <t>Peeleman Stijn</t>
  </si>
  <si>
    <t>Biebaut Chris</t>
  </si>
  <si>
    <t>Verbelen Eddy</t>
  </si>
  <si>
    <t>Verhaeghen René</t>
  </si>
  <si>
    <t>Proost David</t>
  </si>
  <si>
    <t>Van Poucke Marc</t>
  </si>
  <si>
    <t>De Jonghe Patrick</t>
  </si>
  <si>
    <t>Van Den Broeck Richard</t>
  </si>
  <si>
    <t>Van Den Eynde André</t>
  </si>
  <si>
    <t>Smet Kris</t>
  </si>
  <si>
    <t>Lembreghts</t>
  </si>
  <si>
    <t>De Greve Rik</t>
  </si>
  <si>
    <t>Smolders Ronny</t>
  </si>
  <si>
    <t>De Bruyn Michel</t>
  </si>
  <si>
    <t>Heyninck David</t>
  </si>
  <si>
    <t>Clarysee</t>
  </si>
  <si>
    <t>Stremers Eric</t>
  </si>
  <si>
    <t>De Mulder Bert</t>
  </si>
  <si>
    <t>Nicolet Patrick</t>
  </si>
  <si>
    <t>Peeleman Willy</t>
  </si>
  <si>
    <t>Van De Merlen Johnny</t>
  </si>
  <si>
    <t>Csaba Lengyel</t>
  </si>
  <si>
    <t>Kriekemans Rudy</t>
  </si>
  <si>
    <t>Van Lembergen François</t>
  </si>
  <si>
    <t>De Mulder Luc</t>
  </si>
  <si>
    <t>Peeters Gunther</t>
  </si>
  <si>
    <t>Van Den Berghe Diego</t>
  </si>
  <si>
    <t>Henri Gunther</t>
  </si>
  <si>
    <t>Buytaert Peter</t>
  </si>
  <si>
    <t>Schmickrath Yves</t>
  </si>
  <si>
    <t>Van Ransbeeck Roger</t>
  </si>
  <si>
    <t>Gaublomme Johan</t>
  </si>
  <si>
    <t>Casteleyns Marcel</t>
  </si>
  <si>
    <t>Lens Walter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</si>
</sst>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5"/>
  <sheetViews>
    <sheetView tabSelected="1" workbookViewId="0" topLeftCell="A1">
      <selection activeCell="J9" sqref="J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4"/>
      <c r="C2" s="64"/>
      <c r="D2" s="64"/>
      <c r="E2" s="64"/>
      <c r="F2" s="64"/>
      <c r="G2" s="64"/>
    </row>
    <row r="3" spans="2:7" ht="17.25" customHeight="1" thickBot="1">
      <c r="B3" s="64"/>
      <c r="C3" s="64"/>
      <c r="D3" s="64"/>
      <c r="E3" s="64"/>
      <c r="F3" s="64"/>
      <c r="G3" s="64"/>
    </row>
    <row r="4" spans="2:7" ht="24.75" customHeight="1">
      <c r="B4" s="65" t="s">
        <v>14</v>
      </c>
      <c r="C4" s="66"/>
      <c r="D4" s="66"/>
      <c r="E4" s="66"/>
      <c r="F4" s="66"/>
      <c r="G4" s="67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13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22</v>
      </c>
      <c r="F9" s="26">
        <v>7.8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26</v>
      </c>
      <c r="F10" s="26">
        <v>7.25</v>
      </c>
      <c r="G10" s="27"/>
    </row>
    <row r="11" spans="2:7" s="28" customFormat="1" ht="15">
      <c r="B11" s="22">
        <v>3</v>
      </c>
      <c r="C11" s="23"/>
      <c r="D11" s="24" t="s">
        <v>18</v>
      </c>
      <c r="E11" s="25">
        <v>24</v>
      </c>
      <c r="F11" s="26">
        <v>6.45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25</v>
      </c>
      <c r="F12" s="26">
        <v>5.6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21</v>
      </c>
      <c r="F13" s="26">
        <v>5.55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23</v>
      </c>
      <c r="F14" s="26">
        <v>5</v>
      </c>
      <c r="G14" s="27"/>
    </row>
    <row r="15" spans="2:7" s="28" customFormat="1" ht="15">
      <c r="B15" s="22">
        <v>7</v>
      </c>
      <c r="C15" s="23"/>
      <c r="D15" s="24" t="s">
        <v>23</v>
      </c>
      <c r="E15" s="25">
        <v>29</v>
      </c>
      <c r="F15" s="26">
        <v>4.9</v>
      </c>
      <c r="G15" s="27"/>
    </row>
    <row r="16" spans="2:7" s="28" customFormat="1" ht="15">
      <c r="B16" s="22">
        <v>8</v>
      </c>
      <c r="C16" s="23"/>
      <c r="D16" s="24" t="s">
        <v>32</v>
      </c>
      <c r="E16" s="25">
        <v>38</v>
      </c>
      <c r="F16" s="26">
        <v>4.7</v>
      </c>
      <c r="G16" s="27"/>
    </row>
    <row r="17" spans="2:7" s="28" customFormat="1" ht="15">
      <c r="B17" s="22">
        <v>9</v>
      </c>
      <c r="C17" s="23"/>
      <c r="D17" s="24" t="s">
        <v>21</v>
      </c>
      <c r="E17" s="25">
        <v>27</v>
      </c>
      <c r="F17" s="26">
        <v>2.65</v>
      </c>
      <c r="G17" s="27"/>
    </row>
    <row r="18" spans="2:7" s="28" customFormat="1" ht="15">
      <c r="B18" s="22">
        <v>10</v>
      </c>
      <c r="C18" s="23"/>
      <c r="D18" s="24" t="s">
        <v>26</v>
      </c>
      <c r="E18" s="25">
        <v>32</v>
      </c>
      <c r="F18" s="26">
        <v>2.15</v>
      </c>
      <c r="G18" s="27"/>
    </row>
    <row r="19" spans="2:7" s="28" customFormat="1" ht="15">
      <c r="B19" s="22">
        <v>11</v>
      </c>
      <c r="C19" s="23"/>
      <c r="D19" s="28" t="s">
        <v>25</v>
      </c>
      <c r="E19" s="25">
        <v>31</v>
      </c>
      <c r="F19" s="29">
        <v>1.9</v>
      </c>
      <c r="G19" s="27"/>
    </row>
    <row r="20" spans="2:7" s="28" customFormat="1" ht="15">
      <c r="B20" s="22">
        <v>12</v>
      </c>
      <c r="C20" s="23"/>
      <c r="D20" s="24" t="s">
        <v>29</v>
      </c>
      <c r="E20" s="25">
        <v>35</v>
      </c>
      <c r="F20" s="26">
        <v>1.9</v>
      </c>
      <c r="G20" s="27"/>
    </row>
    <row r="21" spans="2:7" s="28" customFormat="1" ht="15">
      <c r="B21" s="22">
        <v>13</v>
      </c>
      <c r="C21" s="23"/>
      <c r="D21" s="24" t="s">
        <v>31</v>
      </c>
      <c r="E21" s="25">
        <v>37</v>
      </c>
      <c r="F21" s="26">
        <v>1.8</v>
      </c>
      <c r="G21" s="27"/>
    </row>
    <row r="22" spans="2:7" s="28" customFormat="1" ht="15">
      <c r="B22" s="22">
        <v>14</v>
      </c>
      <c r="C22" s="23"/>
      <c r="D22" s="24" t="s">
        <v>27</v>
      </c>
      <c r="E22" s="25">
        <v>33</v>
      </c>
      <c r="F22" s="26">
        <v>0.85</v>
      </c>
      <c r="G22" s="27"/>
    </row>
    <row r="23" spans="2:7" s="28" customFormat="1" ht="15">
      <c r="B23" s="22">
        <v>15</v>
      </c>
      <c r="C23" s="23"/>
      <c r="D23" s="24" t="s">
        <v>22</v>
      </c>
      <c r="E23" s="25">
        <v>28</v>
      </c>
      <c r="F23" s="26">
        <v>0</v>
      </c>
      <c r="G23" s="27"/>
    </row>
    <row r="24" spans="2:7" s="28" customFormat="1" ht="15">
      <c r="B24" s="22">
        <v>16</v>
      </c>
      <c r="C24" s="23"/>
      <c r="D24" s="24" t="s">
        <v>24</v>
      </c>
      <c r="E24" s="25">
        <v>30</v>
      </c>
      <c r="F24" s="26">
        <v>0</v>
      </c>
      <c r="G24" s="27"/>
    </row>
    <row r="25" spans="2:7" s="28" customFormat="1" ht="15">
      <c r="B25" s="22">
        <v>17</v>
      </c>
      <c r="C25" s="23"/>
      <c r="D25" s="24" t="s">
        <v>28</v>
      </c>
      <c r="E25" s="25">
        <v>34</v>
      </c>
      <c r="F25" s="26">
        <v>0</v>
      </c>
      <c r="G25" s="27"/>
    </row>
    <row r="26" spans="2:7" s="28" customFormat="1" ht="15.75" thickBot="1">
      <c r="B26" s="30">
        <v>18</v>
      </c>
      <c r="C26" s="31"/>
      <c r="D26" s="32" t="s">
        <v>30</v>
      </c>
      <c r="E26" s="33">
        <v>36</v>
      </c>
      <c r="F26" s="34">
        <v>0</v>
      </c>
      <c r="G26" s="35"/>
    </row>
    <row r="27" spans="2:7" s="28" customFormat="1" ht="16.5" thickBot="1">
      <c r="B27" s="36"/>
      <c r="C27" s="37"/>
      <c r="E27" s="9" t="s">
        <v>6</v>
      </c>
      <c r="F27" s="13">
        <f>SUM(F9:F26)</f>
        <v>58.49999999999999</v>
      </c>
      <c r="G27" s="38"/>
    </row>
    <row r="28" spans="2:7" s="28" customFormat="1" ht="15.75" thickBot="1">
      <c r="B28" s="36"/>
      <c r="C28" s="37"/>
      <c r="E28" s="36"/>
      <c r="F28" s="29"/>
      <c r="G28" s="39"/>
    </row>
    <row r="29" spans="2:7" s="15" customFormat="1" ht="16.5" thickBot="1">
      <c r="B29" s="9"/>
      <c r="C29" s="40"/>
      <c r="D29" s="41" t="s">
        <v>5</v>
      </c>
      <c r="E29" s="42" t="s">
        <v>7</v>
      </c>
      <c r="F29" s="43"/>
      <c r="G29" s="14"/>
    </row>
    <row r="30" spans="2:7" s="15" customFormat="1" ht="15.75">
      <c r="B30" s="16"/>
      <c r="C30" s="17"/>
      <c r="D30" s="18" t="s">
        <v>0</v>
      </c>
      <c r="E30" s="19" t="s">
        <v>2</v>
      </c>
      <c r="F30" s="20" t="s">
        <v>3</v>
      </c>
      <c r="G30" s="21"/>
    </row>
    <row r="31" spans="2:7" s="28" customFormat="1" ht="15">
      <c r="B31" s="22">
        <v>1</v>
      </c>
      <c r="C31" s="23"/>
      <c r="D31" s="24" t="s">
        <v>34</v>
      </c>
      <c r="E31" s="25">
        <v>178</v>
      </c>
      <c r="F31" s="26">
        <v>16.75</v>
      </c>
      <c r="G31" s="27"/>
    </row>
    <row r="32" spans="2:7" s="28" customFormat="1" ht="15">
      <c r="B32" s="22">
        <v>2</v>
      </c>
      <c r="C32" s="23"/>
      <c r="D32" s="24" t="s">
        <v>42</v>
      </c>
      <c r="E32" s="25">
        <v>186</v>
      </c>
      <c r="F32" s="26">
        <v>12.6</v>
      </c>
      <c r="G32" s="27"/>
    </row>
    <row r="33" spans="2:7" s="28" customFormat="1" ht="15">
      <c r="B33" s="22">
        <v>3</v>
      </c>
      <c r="C33" s="23"/>
      <c r="D33" s="24" t="s">
        <v>36</v>
      </c>
      <c r="E33" s="25">
        <v>180</v>
      </c>
      <c r="F33" s="26">
        <v>10.4</v>
      </c>
      <c r="G33" s="27"/>
    </row>
    <row r="34" spans="2:7" s="28" customFormat="1" ht="15">
      <c r="B34" s="22">
        <v>4</v>
      </c>
      <c r="C34" s="23"/>
      <c r="D34" s="24" t="s">
        <v>33</v>
      </c>
      <c r="E34" s="25">
        <v>176</v>
      </c>
      <c r="F34" s="26">
        <v>7.6</v>
      </c>
      <c r="G34" s="27"/>
    </row>
    <row r="35" spans="2:7" s="28" customFormat="1" ht="15">
      <c r="B35" s="22">
        <v>5</v>
      </c>
      <c r="C35" s="23"/>
      <c r="D35" s="24" t="s">
        <v>35</v>
      </c>
      <c r="E35" s="25">
        <v>179</v>
      </c>
      <c r="F35" s="26">
        <v>7.6</v>
      </c>
      <c r="G35" s="27"/>
    </row>
    <row r="36" spans="2:7" s="28" customFormat="1" ht="15">
      <c r="B36" s="22">
        <v>6</v>
      </c>
      <c r="C36" s="23"/>
      <c r="D36" s="24" t="s">
        <v>43</v>
      </c>
      <c r="E36" s="25">
        <v>187</v>
      </c>
      <c r="F36" s="26">
        <v>7.3</v>
      </c>
      <c r="G36" s="27"/>
    </row>
    <row r="37" spans="2:7" s="28" customFormat="1" ht="15">
      <c r="B37" s="22">
        <v>7</v>
      </c>
      <c r="C37" s="23"/>
      <c r="D37" s="28" t="s">
        <v>39</v>
      </c>
      <c r="E37" s="25">
        <v>183</v>
      </c>
      <c r="F37" s="29">
        <v>7</v>
      </c>
      <c r="G37" s="27"/>
    </row>
    <row r="38" spans="2:7" s="28" customFormat="1" ht="15">
      <c r="B38" s="22">
        <v>8</v>
      </c>
      <c r="C38" s="23"/>
      <c r="D38" s="24" t="s">
        <v>41</v>
      </c>
      <c r="E38" s="25">
        <v>185</v>
      </c>
      <c r="F38" s="26">
        <v>5.85</v>
      </c>
      <c r="G38" s="27"/>
    </row>
    <row r="39" spans="2:7" s="28" customFormat="1" ht="15">
      <c r="B39" s="22">
        <v>9</v>
      </c>
      <c r="C39" s="23"/>
      <c r="D39" s="24" t="s">
        <v>40</v>
      </c>
      <c r="E39" s="25">
        <v>184</v>
      </c>
      <c r="F39" s="26">
        <v>4.45</v>
      </c>
      <c r="G39" s="27"/>
    </row>
    <row r="40" spans="2:7" s="28" customFormat="1" ht="15">
      <c r="B40" s="22">
        <v>10</v>
      </c>
      <c r="C40" s="23"/>
      <c r="D40" s="24" t="s">
        <v>38</v>
      </c>
      <c r="E40" s="25">
        <v>182</v>
      </c>
      <c r="F40" s="26">
        <v>4.35</v>
      </c>
      <c r="G40" s="27"/>
    </row>
    <row r="41" spans="2:7" s="28" customFormat="1" ht="15">
      <c r="B41" s="22">
        <v>11</v>
      </c>
      <c r="C41" s="23"/>
      <c r="D41" s="24" t="s">
        <v>37</v>
      </c>
      <c r="E41" s="25">
        <v>181</v>
      </c>
      <c r="F41" s="26">
        <v>2.65</v>
      </c>
      <c r="G41" s="27"/>
    </row>
    <row r="42" spans="2:7" s="28" customFormat="1" ht="15.75" thickBot="1">
      <c r="B42" s="30">
        <v>12</v>
      </c>
      <c r="C42" s="31"/>
      <c r="D42" s="32" t="s">
        <v>44</v>
      </c>
      <c r="E42" s="33">
        <v>177</v>
      </c>
      <c r="F42" s="34">
        <v>0</v>
      </c>
      <c r="G42" s="35"/>
    </row>
    <row r="43" spans="2:7" s="28" customFormat="1" ht="16.5" thickBot="1">
      <c r="B43" s="36" t="s">
        <v>8</v>
      </c>
      <c r="C43" s="37"/>
      <c r="E43" s="9" t="s">
        <v>6</v>
      </c>
      <c r="F43" s="13">
        <f>SUM(F31:F42)</f>
        <v>86.55</v>
      </c>
      <c r="G43" s="38"/>
    </row>
    <row r="44" spans="2:7" s="28" customFormat="1" ht="15.75" thickBot="1">
      <c r="B44" s="36"/>
      <c r="C44" s="37"/>
      <c r="E44" s="36"/>
      <c r="F44" s="29"/>
      <c r="G44" s="44"/>
    </row>
    <row r="45" spans="2:7" s="15" customFormat="1" ht="16.5" thickBot="1">
      <c r="B45" s="9"/>
      <c r="C45" s="40"/>
      <c r="D45" s="11" t="s">
        <v>4</v>
      </c>
      <c r="E45" s="42" t="s">
        <v>7</v>
      </c>
      <c r="F45" s="43"/>
      <c r="G45" s="14"/>
    </row>
    <row r="46" spans="2:7" s="15" customFormat="1" ht="15.75">
      <c r="B46" s="16"/>
      <c r="C46" s="17"/>
      <c r="D46" s="45" t="s">
        <v>0</v>
      </c>
      <c r="E46" s="19" t="s">
        <v>2</v>
      </c>
      <c r="F46" s="20" t="s">
        <v>3</v>
      </c>
      <c r="G46" s="21"/>
    </row>
    <row r="47" spans="2:7" s="28" customFormat="1" ht="15">
      <c r="B47" s="22">
        <v>1</v>
      </c>
      <c r="C47" s="23"/>
      <c r="D47" s="46" t="s">
        <v>51</v>
      </c>
      <c r="E47" s="25">
        <v>194</v>
      </c>
      <c r="F47" s="26">
        <v>11.35</v>
      </c>
      <c r="G47" s="27"/>
    </row>
    <row r="48" spans="2:7" s="28" customFormat="1" ht="15">
      <c r="B48" s="22">
        <v>2</v>
      </c>
      <c r="C48" s="23"/>
      <c r="D48" s="46" t="s">
        <v>50</v>
      </c>
      <c r="E48" s="25">
        <v>193</v>
      </c>
      <c r="F48" s="26">
        <v>9.95</v>
      </c>
      <c r="G48" s="27"/>
    </row>
    <row r="49" spans="2:7" s="28" customFormat="1" ht="15">
      <c r="B49" s="22">
        <v>3</v>
      </c>
      <c r="C49" s="23"/>
      <c r="D49" s="46" t="s">
        <v>54</v>
      </c>
      <c r="E49" s="25">
        <v>197</v>
      </c>
      <c r="F49" s="26">
        <v>9.05</v>
      </c>
      <c r="G49" s="27"/>
    </row>
    <row r="50" spans="2:7" s="28" customFormat="1" ht="15">
      <c r="B50" s="22">
        <v>4</v>
      </c>
      <c r="C50" s="23"/>
      <c r="D50" s="46" t="s">
        <v>52</v>
      </c>
      <c r="E50" s="25">
        <v>195</v>
      </c>
      <c r="F50" s="26">
        <v>8.8</v>
      </c>
      <c r="G50" s="27"/>
    </row>
    <row r="51" spans="2:7" s="28" customFormat="1" ht="15">
      <c r="B51" s="22">
        <v>5</v>
      </c>
      <c r="C51" s="23"/>
      <c r="D51" s="47" t="s">
        <v>56</v>
      </c>
      <c r="E51" s="25">
        <v>199</v>
      </c>
      <c r="F51" s="26">
        <v>7.6</v>
      </c>
      <c r="G51" s="27"/>
    </row>
    <row r="52" spans="2:7" s="28" customFormat="1" ht="15">
      <c r="B52" s="22">
        <v>6</v>
      </c>
      <c r="C52" s="23"/>
      <c r="D52" s="46" t="s">
        <v>53</v>
      </c>
      <c r="E52" s="25">
        <v>196</v>
      </c>
      <c r="F52" s="26">
        <v>7.1</v>
      </c>
      <c r="G52" s="27"/>
    </row>
    <row r="53" spans="2:7" s="28" customFormat="1" ht="15">
      <c r="B53" s="22">
        <v>7</v>
      </c>
      <c r="C53" s="23"/>
      <c r="D53" s="46" t="s">
        <v>45</v>
      </c>
      <c r="E53" s="25">
        <v>188</v>
      </c>
      <c r="F53" s="26">
        <v>6.85</v>
      </c>
      <c r="G53" s="27"/>
    </row>
    <row r="54" spans="2:7" s="28" customFormat="1" ht="15">
      <c r="B54" s="22">
        <v>8</v>
      </c>
      <c r="C54" s="23"/>
      <c r="D54" s="46" t="s">
        <v>49</v>
      </c>
      <c r="E54" s="25">
        <v>192</v>
      </c>
      <c r="F54" s="26">
        <v>5.9</v>
      </c>
      <c r="G54" s="27"/>
    </row>
    <row r="55" spans="2:7" s="28" customFormat="1" ht="15">
      <c r="B55" s="22">
        <v>9</v>
      </c>
      <c r="C55" s="23"/>
      <c r="D55" s="46" t="s">
        <v>48</v>
      </c>
      <c r="E55" s="25">
        <v>191</v>
      </c>
      <c r="F55" s="26">
        <v>5.35</v>
      </c>
      <c r="G55" s="27"/>
    </row>
    <row r="56" spans="2:7" s="28" customFormat="1" ht="15">
      <c r="B56" s="22">
        <v>10</v>
      </c>
      <c r="C56" s="23"/>
      <c r="D56" s="46" t="s">
        <v>47</v>
      </c>
      <c r="E56" s="25">
        <v>190</v>
      </c>
      <c r="F56" s="26">
        <v>5.05</v>
      </c>
      <c r="G56" s="27"/>
    </row>
    <row r="57" spans="2:7" s="28" customFormat="1" ht="15">
      <c r="B57" s="22">
        <v>11</v>
      </c>
      <c r="C57" s="23"/>
      <c r="D57" s="46" t="s">
        <v>46</v>
      </c>
      <c r="E57" s="25">
        <v>189</v>
      </c>
      <c r="F57" s="26">
        <v>0</v>
      </c>
      <c r="G57" s="27"/>
    </row>
    <row r="58" spans="2:7" s="28" customFormat="1" ht="15.75" thickBot="1">
      <c r="B58" s="30">
        <v>12</v>
      </c>
      <c r="C58" s="48"/>
      <c r="D58" s="68" t="s">
        <v>55</v>
      </c>
      <c r="E58" s="49">
        <v>198</v>
      </c>
      <c r="F58" s="50">
        <v>0</v>
      </c>
      <c r="G58" s="51"/>
    </row>
    <row r="59" spans="3:7" s="28" customFormat="1" ht="16.5" thickBot="1">
      <c r="C59" s="37"/>
      <c r="D59" s="52"/>
      <c r="E59" s="9" t="s">
        <v>6</v>
      </c>
      <c r="F59" s="13">
        <f>SUM(F47:F58)</f>
        <v>77</v>
      </c>
      <c r="G59" s="38"/>
    </row>
    <row r="60" spans="2:7" s="28" customFormat="1" ht="15">
      <c r="B60" s="36"/>
      <c r="C60" s="37"/>
      <c r="E60" s="36"/>
      <c r="F60" s="29"/>
      <c r="G60" s="44"/>
    </row>
    <row r="61" spans="2:7" s="28" customFormat="1" ht="15.75" thickBot="1">
      <c r="B61" s="36"/>
      <c r="C61" s="37"/>
      <c r="E61" s="36"/>
      <c r="F61" s="29"/>
      <c r="G61" s="44"/>
    </row>
    <row r="62" spans="2:7" s="15" customFormat="1" ht="15.75">
      <c r="B62" s="53"/>
      <c r="C62" s="54"/>
      <c r="D62" s="55" t="s">
        <v>10</v>
      </c>
      <c r="E62" s="56"/>
      <c r="F62" s="57">
        <f>F27</f>
        <v>58.49999999999999</v>
      </c>
      <c r="G62" s="58"/>
    </row>
    <row r="63" spans="2:7" s="15" customFormat="1" ht="15.75">
      <c r="B63" s="16"/>
      <c r="C63" s="59"/>
      <c r="D63" s="15" t="s">
        <v>11</v>
      </c>
      <c r="E63" s="60"/>
      <c r="F63" s="61">
        <f>F43</f>
        <v>86.55</v>
      </c>
      <c r="G63" s="62"/>
    </row>
    <row r="64" spans="2:7" s="15" customFormat="1" ht="16.5" thickBot="1">
      <c r="B64" s="16"/>
      <c r="C64" s="59"/>
      <c r="D64" s="15" t="s">
        <v>12</v>
      </c>
      <c r="E64" s="60"/>
      <c r="F64" s="61">
        <f>F59</f>
        <v>77</v>
      </c>
      <c r="G64" s="62"/>
    </row>
    <row r="65" spans="2:7" s="15" customFormat="1" ht="16.5" thickBot="1">
      <c r="B65" s="9"/>
      <c r="C65" s="40"/>
      <c r="D65" s="43" t="s">
        <v>9</v>
      </c>
      <c r="E65" s="63"/>
      <c r="F65" s="13">
        <f>F62+F63+F64</f>
        <v>222.04999999999998</v>
      </c>
      <c r="G65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2014-04-07T19:53:38Z</dcterms:modified>
  <cp:category/>
  <cp:version/>
  <cp:contentType/>
  <cp:contentStatus/>
</cp:coreProperties>
</file>