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'uitslag'!$A$1:$G$54</definedName>
  </definedNames>
  <calcPr fullCalcOnLoad="1"/>
</workbook>
</file>

<file path=xl/sharedStrings.xml><?xml version="1.0" encoding="utf-8"?>
<sst xmlns="http://schemas.openxmlformats.org/spreadsheetml/2006/main" count="55" uniqueCount="47">
  <si>
    <t>Naam</t>
  </si>
  <si>
    <t>SECTOR 1</t>
  </si>
  <si>
    <t>pl nr</t>
  </si>
  <si>
    <t>Gewicht</t>
  </si>
  <si>
    <t>SECTOR 3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</si>
  <si>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</si>
  <si>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</si>
  <si>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</si>
  <si>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</si>
  <si>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</si>
  <si>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</si>
  <si>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</si>
  <si>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Sector 3:</t>
  </si>
  <si>
    <t>Uitslag  16 februari 2014</t>
  </si>
  <si>
    <t>Beek</t>
  </si>
  <si>
    <t>Kapellen</t>
  </si>
  <si>
    <t>De Bruyn Luc - De Man Danny</t>
  </si>
  <si>
    <t>Liessens Ivan - Verhaeghen René</t>
  </si>
  <si>
    <t>Michielssens Jef - Roest Cor</t>
  </si>
  <si>
    <t>Tekin Aydin - Peleman Juul</t>
  </si>
  <si>
    <t>Peeters Gunther - Van Lembergen François</t>
  </si>
  <si>
    <t>Huybrechts Kris - Van Den Broeck Ronny</t>
  </si>
  <si>
    <t>Van Den Broeck Richard - Van Reeth René</t>
  </si>
  <si>
    <t>De Mulder Bert - De Mulder Luc</t>
  </si>
  <si>
    <t>Van Luyck Karel - Ooms Chris</t>
  </si>
  <si>
    <t>Gorrebeeck Luc - Straetman Luc</t>
  </si>
  <si>
    <t>Bauwens Marnix - Courtens Eric</t>
  </si>
  <si>
    <t>Kriekemans Rudy - 't Seymen</t>
  </si>
  <si>
    <t>Buytaert Peter - Smolders Ronny</t>
  </si>
  <si>
    <t>Dewintere André - Felix Luc</t>
  </si>
  <si>
    <t>Smet Kris - Wuyts Wesley</t>
  </si>
  <si>
    <t>Lens Walter - Gaublomme Johan</t>
  </si>
  <si>
    <t>Cotteleer Rik - Brokken Tim</t>
  </si>
  <si>
    <t>Wouters Frederik - Verbelen Gunther</t>
  </si>
  <si>
    <t>Van Den Eynde André - Proost David</t>
  </si>
  <si>
    <t>Roubos Arie - Van Osch Toon</t>
  </si>
  <si>
    <t>Geuns Ronny - Dessers Kurt</t>
  </si>
  <si>
    <t>Paeshuys Guy - Paeshuys Jef</t>
  </si>
  <si>
    <t>Van Laere Fons - Vijt Ronny</t>
  </si>
  <si>
    <t>Van Gael Paul - Van Gael</t>
  </si>
  <si>
    <t>Casteleyns Marcel - Peeters Marc</t>
  </si>
  <si>
    <t>De Greve Rik - Verbelen Eddy</t>
  </si>
  <si>
    <t>De Vos Karel - Franssen Carl</t>
  </si>
  <si>
    <t>Smolders Pol - Meeus Daniel</t>
  </si>
  <si>
    <t>Van Royen Gino - Fige</t>
  </si>
  <si>
    <t>De Bruyn Michel - Van Gastel Staf</t>
  </si>
  <si>
    <t>Van Waelderen Frank - Rennes Jan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</si>
</sst>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185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185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4"/>
  <sheetViews>
    <sheetView tabSelected="1" workbookViewId="0" topLeftCell="A1">
      <selection activeCell="J8" sqref="J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63"/>
      <c r="C2" s="63"/>
      <c r="D2" s="63"/>
      <c r="E2" s="63"/>
      <c r="F2" s="63"/>
      <c r="G2" s="63"/>
    </row>
    <row r="3" spans="2:7" ht="17.25" customHeight="1" thickBot="1">
      <c r="B3" s="63"/>
      <c r="C3" s="63"/>
      <c r="D3" s="63"/>
      <c r="E3" s="63"/>
      <c r="F3" s="63"/>
      <c r="G3" s="63"/>
    </row>
    <row r="4" spans="2:7" ht="24.75" customHeight="1">
      <c r="B4" s="64" t="s">
        <v>13</v>
      </c>
      <c r="C4" s="65"/>
      <c r="D4" s="65"/>
      <c r="E4" s="65"/>
      <c r="F4" s="65"/>
      <c r="G4" s="66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14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26</v>
      </c>
      <c r="E9" s="25">
        <v>10</v>
      </c>
      <c r="F9" s="26">
        <v>11.48</v>
      </c>
      <c r="G9" s="27"/>
    </row>
    <row r="10" spans="2:7" s="28" customFormat="1" ht="15">
      <c r="B10" s="22">
        <v>2</v>
      </c>
      <c r="C10" s="23"/>
      <c r="D10" s="24" t="s">
        <v>33</v>
      </c>
      <c r="E10" s="25">
        <v>8</v>
      </c>
      <c r="F10" s="26">
        <v>10</v>
      </c>
      <c r="G10" s="27"/>
    </row>
    <row r="11" spans="2:7" s="28" customFormat="1" ht="15">
      <c r="B11" s="22">
        <v>3</v>
      </c>
      <c r="C11" s="23"/>
      <c r="D11" s="24" t="s">
        <v>31</v>
      </c>
      <c r="E11" s="25">
        <v>5</v>
      </c>
      <c r="F11" s="26">
        <v>7.3</v>
      </c>
      <c r="G11" s="27"/>
    </row>
    <row r="12" spans="2:7" s="28" customFormat="1" ht="15">
      <c r="B12" s="22">
        <v>4</v>
      </c>
      <c r="C12" s="23"/>
      <c r="D12" s="24" t="s">
        <v>34</v>
      </c>
      <c r="E12" s="25">
        <v>7</v>
      </c>
      <c r="F12" s="26">
        <v>5.26</v>
      </c>
      <c r="G12" s="27"/>
    </row>
    <row r="13" spans="2:7" s="28" customFormat="1" ht="15">
      <c r="B13" s="22">
        <v>5</v>
      </c>
      <c r="C13" s="23"/>
      <c r="D13" s="24" t="s">
        <v>35</v>
      </c>
      <c r="E13" s="25">
        <v>9</v>
      </c>
      <c r="F13" s="26">
        <v>4.8</v>
      </c>
      <c r="G13" s="27"/>
    </row>
    <row r="14" spans="2:7" s="28" customFormat="1" ht="15">
      <c r="B14" s="22">
        <v>6</v>
      </c>
      <c r="C14" s="23"/>
      <c r="D14" s="24" t="s">
        <v>29</v>
      </c>
      <c r="E14" s="25">
        <v>3</v>
      </c>
      <c r="F14" s="26">
        <v>2.02</v>
      </c>
      <c r="G14" s="27"/>
    </row>
    <row r="15" spans="2:7" s="28" customFormat="1" ht="15">
      <c r="B15" s="22">
        <v>7</v>
      </c>
      <c r="C15" s="23"/>
      <c r="D15" s="24" t="s">
        <v>27</v>
      </c>
      <c r="E15" s="25">
        <v>1</v>
      </c>
      <c r="F15" s="26">
        <v>0</v>
      </c>
      <c r="G15" s="27"/>
    </row>
    <row r="16" spans="2:7" s="28" customFormat="1" ht="15">
      <c r="B16" s="22">
        <v>8</v>
      </c>
      <c r="C16" s="23"/>
      <c r="D16" s="24" t="s">
        <v>28</v>
      </c>
      <c r="E16" s="25">
        <v>2</v>
      </c>
      <c r="F16" s="26">
        <v>0</v>
      </c>
      <c r="G16" s="27"/>
    </row>
    <row r="17" spans="2:7" s="28" customFormat="1" ht="15">
      <c r="B17" s="22">
        <v>9</v>
      </c>
      <c r="C17" s="23"/>
      <c r="D17" s="24" t="s">
        <v>30</v>
      </c>
      <c r="E17" s="25">
        <v>4</v>
      </c>
      <c r="F17" s="26">
        <v>0</v>
      </c>
      <c r="G17" s="27"/>
    </row>
    <row r="18" spans="2:7" s="28" customFormat="1" ht="15.75" thickBot="1">
      <c r="B18" s="30">
        <v>10</v>
      </c>
      <c r="C18" s="31"/>
      <c r="D18" s="32" t="s">
        <v>32</v>
      </c>
      <c r="E18" s="33">
        <v>6</v>
      </c>
      <c r="F18" s="34">
        <v>0</v>
      </c>
      <c r="G18" s="35"/>
    </row>
    <row r="19" spans="2:7" s="28" customFormat="1" ht="16.5" thickBot="1">
      <c r="B19" s="36"/>
      <c r="C19" s="37"/>
      <c r="E19" s="9" t="s">
        <v>6</v>
      </c>
      <c r="F19" s="13">
        <f>SUM(F9:F18)</f>
        <v>40.86</v>
      </c>
      <c r="G19" s="38"/>
    </row>
    <row r="20" spans="2:7" s="28" customFormat="1" ht="15.75" thickBot="1">
      <c r="B20" s="36"/>
      <c r="C20" s="37"/>
      <c r="E20" s="36"/>
      <c r="F20" s="29"/>
      <c r="G20" s="39"/>
    </row>
    <row r="21" spans="2:7" s="15" customFormat="1" ht="16.5" thickBot="1">
      <c r="B21" s="9"/>
      <c r="C21" s="40"/>
      <c r="D21" s="41" t="s">
        <v>5</v>
      </c>
      <c r="E21" s="42" t="s">
        <v>15</v>
      </c>
      <c r="F21" s="43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24" t="s">
        <v>36</v>
      </c>
      <c r="E23" s="25">
        <v>22</v>
      </c>
      <c r="F23" s="26">
        <v>6.9</v>
      </c>
      <c r="G23" s="27"/>
    </row>
    <row r="24" spans="2:7" s="28" customFormat="1" ht="15">
      <c r="B24" s="22">
        <v>2</v>
      </c>
      <c r="C24" s="23"/>
      <c r="D24" s="24" t="s">
        <v>42</v>
      </c>
      <c r="E24" s="25">
        <v>34</v>
      </c>
      <c r="F24" s="26">
        <v>6</v>
      </c>
      <c r="G24" s="27"/>
    </row>
    <row r="25" spans="2:7" s="28" customFormat="1" ht="15">
      <c r="B25" s="22">
        <v>3</v>
      </c>
      <c r="C25" s="23"/>
      <c r="D25" s="24" t="s">
        <v>43</v>
      </c>
      <c r="E25" s="25">
        <v>36</v>
      </c>
      <c r="F25" s="26">
        <v>3.9</v>
      </c>
      <c r="G25" s="27"/>
    </row>
    <row r="26" spans="2:7" s="28" customFormat="1" ht="15">
      <c r="B26" s="22">
        <v>4</v>
      </c>
      <c r="C26" s="23"/>
      <c r="D26" s="24" t="s">
        <v>45</v>
      </c>
      <c r="E26" s="25">
        <v>40</v>
      </c>
      <c r="F26" s="26">
        <v>3.7</v>
      </c>
      <c r="G26" s="27"/>
    </row>
    <row r="27" spans="2:7" s="28" customFormat="1" ht="15">
      <c r="B27" s="22">
        <v>5</v>
      </c>
      <c r="C27" s="23"/>
      <c r="D27" s="24" t="s">
        <v>37</v>
      </c>
      <c r="E27" s="25">
        <v>24</v>
      </c>
      <c r="F27" s="26">
        <v>3.55</v>
      </c>
      <c r="G27" s="27"/>
    </row>
    <row r="28" spans="2:7" s="28" customFormat="1" ht="15">
      <c r="B28" s="22">
        <v>6</v>
      </c>
      <c r="C28" s="23"/>
      <c r="D28" s="24" t="s">
        <v>44</v>
      </c>
      <c r="E28" s="25">
        <v>38</v>
      </c>
      <c r="F28" s="26">
        <v>2.8</v>
      </c>
      <c r="G28" s="27"/>
    </row>
    <row r="29" spans="2:7" s="28" customFormat="1" ht="15">
      <c r="B29" s="22">
        <v>7</v>
      </c>
      <c r="C29" s="23"/>
      <c r="D29" s="28" t="s">
        <v>40</v>
      </c>
      <c r="E29" s="25">
        <v>30</v>
      </c>
      <c r="F29" s="29">
        <v>1.6</v>
      </c>
      <c r="G29" s="27"/>
    </row>
    <row r="30" spans="2:7" s="28" customFormat="1" ht="15">
      <c r="B30" s="22">
        <v>8</v>
      </c>
      <c r="C30" s="23"/>
      <c r="D30" s="24" t="s">
        <v>38</v>
      </c>
      <c r="E30" s="25">
        <v>26</v>
      </c>
      <c r="F30" s="26">
        <v>0.6</v>
      </c>
      <c r="G30" s="27"/>
    </row>
    <row r="31" spans="2:7" s="28" customFormat="1" ht="15">
      <c r="B31" s="22">
        <v>9</v>
      </c>
      <c r="C31" s="23"/>
      <c r="D31" s="24" t="s">
        <v>39</v>
      </c>
      <c r="E31" s="25">
        <v>28</v>
      </c>
      <c r="F31" s="26">
        <v>0</v>
      </c>
      <c r="G31" s="27"/>
    </row>
    <row r="32" spans="2:7" s="28" customFormat="1" ht="15.75" thickBot="1">
      <c r="B32" s="30">
        <v>10</v>
      </c>
      <c r="C32" s="31"/>
      <c r="D32" s="32" t="s">
        <v>41</v>
      </c>
      <c r="E32" s="33">
        <v>32</v>
      </c>
      <c r="F32" s="34">
        <v>0</v>
      </c>
      <c r="G32" s="35"/>
    </row>
    <row r="33" spans="2:7" s="28" customFormat="1" ht="16.5" thickBot="1">
      <c r="B33" s="36" t="s">
        <v>8</v>
      </c>
      <c r="C33" s="37"/>
      <c r="E33" s="9" t="s">
        <v>6</v>
      </c>
      <c r="F33" s="13">
        <f>SUM(F23:F32)</f>
        <v>29.050000000000004</v>
      </c>
      <c r="G33" s="38"/>
    </row>
    <row r="34" spans="2:7" s="28" customFormat="1" ht="15.75" thickBot="1">
      <c r="B34" s="36"/>
      <c r="C34" s="37"/>
      <c r="E34" s="36"/>
      <c r="F34" s="29"/>
      <c r="G34" s="44"/>
    </row>
    <row r="35" spans="2:7" s="15" customFormat="1" ht="16.5" thickBot="1">
      <c r="B35" s="9"/>
      <c r="C35" s="40"/>
      <c r="D35" s="11" t="s">
        <v>4</v>
      </c>
      <c r="E35" s="42" t="s">
        <v>7</v>
      </c>
      <c r="F35" s="43"/>
      <c r="G35" s="14"/>
    </row>
    <row r="36" spans="2:7" s="15" customFormat="1" ht="15.75">
      <c r="B36" s="16"/>
      <c r="C36" s="17"/>
      <c r="D36" s="45" t="s">
        <v>0</v>
      </c>
      <c r="E36" s="19" t="s">
        <v>2</v>
      </c>
      <c r="F36" s="20" t="s">
        <v>3</v>
      </c>
      <c r="G36" s="21"/>
    </row>
    <row r="37" spans="2:7" s="28" customFormat="1" ht="15">
      <c r="B37" s="22">
        <v>1</v>
      </c>
      <c r="C37" s="23"/>
      <c r="D37" s="46" t="s">
        <v>22</v>
      </c>
      <c r="E37" s="25">
        <v>192</v>
      </c>
      <c r="F37" s="26">
        <v>17.9</v>
      </c>
      <c r="G37" s="27"/>
    </row>
    <row r="38" spans="2:7" s="28" customFormat="1" ht="15">
      <c r="B38" s="22">
        <v>2</v>
      </c>
      <c r="C38" s="23"/>
      <c r="D38" s="46" t="s">
        <v>21</v>
      </c>
      <c r="E38" s="25">
        <v>190</v>
      </c>
      <c r="F38" s="26">
        <v>14.05</v>
      </c>
      <c r="G38" s="27"/>
    </row>
    <row r="39" spans="2:7" s="28" customFormat="1" ht="15">
      <c r="B39" s="22">
        <v>3</v>
      </c>
      <c r="C39" s="23"/>
      <c r="D39" s="46" t="s">
        <v>16</v>
      </c>
      <c r="E39" s="25">
        <v>180</v>
      </c>
      <c r="F39" s="26">
        <v>12.65</v>
      </c>
      <c r="G39" s="27"/>
    </row>
    <row r="40" spans="2:7" s="28" customFormat="1" ht="15">
      <c r="B40" s="22">
        <v>4</v>
      </c>
      <c r="C40" s="23"/>
      <c r="D40" s="46" t="s">
        <v>46</v>
      </c>
      <c r="E40" s="25">
        <v>178</v>
      </c>
      <c r="F40" s="26">
        <v>9.35</v>
      </c>
      <c r="G40" s="27"/>
    </row>
    <row r="41" spans="2:7" s="28" customFormat="1" ht="15">
      <c r="B41" s="22">
        <v>5</v>
      </c>
      <c r="C41" s="23"/>
      <c r="D41" s="46" t="s">
        <v>18</v>
      </c>
      <c r="E41" s="25">
        <v>184</v>
      </c>
      <c r="F41" s="26">
        <v>9.15</v>
      </c>
      <c r="G41" s="27"/>
    </row>
    <row r="42" spans="2:7" s="28" customFormat="1" ht="15">
      <c r="B42" s="22">
        <v>6</v>
      </c>
      <c r="C42" s="23"/>
      <c r="D42" s="46" t="s">
        <v>25</v>
      </c>
      <c r="E42" s="25">
        <v>194</v>
      </c>
      <c r="F42" s="26">
        <v>8.2</v>
      </c>
      <c r="G42" s="27"/>
    </row>
    <row r="43" spans="2:7" s="28" customFormat="1" ht="15">
      <c r="B43" s="22">
        <v>7</v>
      </c>
      <c r="C43" s="23"/>
      <c r="D43" s="68" t="s">
        <v>24</v>
      </c>
      <c r="E43" s="25">
        <v>198</v>
      </c>
      <c r="F43" s="26">
        <v>8</v>
      </c>
      <c r="G43" s="27"/>
    </row>
    <row r="44" spans="2:7" s="28" customFormat="1" ht="15">
      <c r="B44" s="22">
        <v>8</v>
      </c>
      <c r="C44" s="23"/>
      <c r="D44" s="46" t="s">
        <v>17</v>
      </c>
      <c r="E44" s="25">
        <v>182</v>
      </c>
      <c r="F44" s="26">
        <v>6.75</v>
      </c>
      <c r="G44" s="27"/>
    </row>
    <row r="45" spans="2:7" s="28" customFormat="1" ht="15">
      <c r="B45" s="22">
        <v>9</v>
      </c>
      <c r="C45" s="23"/>
      <c r="D45" s="46" t="s">
        <v>23</v>
      </c>
      <c r="E45" s="25">
        <v>196</v>
      </c>
      <c r="F45" s="26">
        <v>6.25</v>
      </c>
      <c r="G45" s="27"/>
    </row>
    <row r="46" spans="2:7" s="28" customFormat="1" ht="15">
      <c r="B46" s="22">
        <v>10</v>
      </c>
      <c r="C46" s="23"/>
      <c r="D46" s="24" t="s">
        <v>20</v>
      </c>
      <c r="E46" s="25">
        <v>188</v>
      </c>
      <c r="F46" s="26">
        <v>6.15</v>
      </c>
      <c r="G46" s="27"/>
    </row>
    <row r="47" spans="2:7" s="28" customFormat="1" ht="15.75" thickBot="1">
      <c r="B47" s="30">
        <v>11</v>
      </c>
      <c r="C47" s="47"/>
      <c r="D47" s="67" t="s">
        <v>19</v>
      </c>
      <c r="E47" s="48">
        <v>186</v>
      </c>
      <c r="F47" s="49">
        <v>5.1</v>
      </c>
      <c r="G47" s="50"/>
    </row>
    <row r="48" spans="3:7" s="28" customFormat="1" ht="16.5" thickBot="1">
      <c r="C48" s="37"/>
      <c r="D48" s="51"/>
      <c r="E48" s="9" t="s">
        <v>6</v>
      </c>
      <c r="F48" s="13">
        <f>SUM(F37:F47)</f>
        <v>103.55</v>
      </c>
      <c r="G48" s="38"/>
    </row>
    <row r="49" spans="2:7" s="28" customFormat="1" ht="15">
      <c r="B49" s="36"/>
      <c r="C49" s="37"/>
      <c r="E49" s="36"/>
      <c r="F49" s="29"/>
      <c r="G49" s="44"/>
    </row>
    <row r="50" spans="2:7" s="28" customFormat="1" ht="15.75" thickBot="1">
      <c r="B50" s="36"/>
      <c r="C50" s="37"/>
      <c r="E50" s="36"/>
      <c r="F50" s="29"/>
      <c r="G50" s="44"/>
    </row>
    <row r="51" spans="2:7" s="15" customFormat="1" ht="15.75">
      <c r="B51" s="52"/>
      <c r="C51" s="53"/>
      <c r="D51" s="54" t="s">
        <v>10</v>
      </c>
      <c r="E51" s="55"/>
      <c r="F51" s="56">
        <f>F19</f>
        <v>40.86</v>
      </c>
      <c r="G51" s="57"/>
    </row>
    <row r="52" spans="2:7" s="15" customFormat="1" ht="15.75">
      <c r="B52" s="16"/>
      <c r="C52" s="58"/>
      <c r="D52" s="15" t="s">
        <v>11</v>
      </c>
      <c r="E52" s="59"/>
      <c r="F52" s="60">
        <f>F33</f>
        <v>29.050000000000004</v>
      </c>
      <c r="G52" s="61"/>
    </row>
    <row r="53" spans="2:7" s="15" customFormat="1" ht="16.5" thickBot="1">
      <c r="B53" s="16"/>
      <c r="C53" s="58"/>
      <c r="D53" s="15" t="s">
        <v>12</v>
      </c>
      <c r="E53" s="59"/>
      <c r="F53" s="60">
        <f>F48</f>
        <v>103.55</v>
      </c>
      <c r="G53" s="61"/>
    </row>
    <row r="54" spans="2:7" s="15" customFormat="1" ht="16.5" thickBot="1">
      <c r="B54" s="9"/>
      <c r="C54" s="40"/>
      <c r="D54" s="43" t="s">
        <v>9</v>
      </c>
      <c r="E54" s="62"/>
      <c r="F54" s="13">
        <f>F51+F52+F53</f>
        <v>173.45999999999998</v>
      </c>
      <c r="G54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2014-02-16T19:04:13Z</dcterms:modified>
  <cp:category/>
  <cp:version/>
  <cp:contentType/>
  <cp:contentStatus/>
</cp:coreProperties>
</file>