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5940" activeTab="0"/>
  </bookViews>
  <sheets>
    <sheet name="uitslag" sheetId="1" r:id="rId1"/>
  </sheets>
  <definedNames>
    <definedName name="_xlnm.Print_Area" localSheetId="0">'uitslag'!$A$1:$G$50</definedName>
  </definedNames>
  <calcPr fullCalcOnLoad="1"/>
</workbook>
</file>

<file path=xl/sharedStrings.xml><?xml version="1.0" encoding="utf-8"?>
<sst xmlns="http://schemas.openxmlformats.org/spreadsheetml/2006/main" count="49" uniqueCount="45">
  <si>
    <t>Naam</t>
  </si>
  <si>
    <t>SECTOR 1</t>
  </si>
  <si>
    <t>pl nr</t>
  </si>
  <si>
    <t>Gewicht</t>
  </si>
  <si>
    <t>SECTOR 2</t>
  </si>
  <si>
    <t>Tot</t>
  </si>
  <si>
    <t xml:space="preserve"> </t>
  </si>
  <si>
    <t>Totaal Sectoren:</t>
  </si>
  <si>
    <t>Sector 1:</t>
  </si>
  <si>
    <t>Sector 2:</t>
  </si>
  <si>
    <t>Uitslag  20 januari 2008</t>
  </si>
  <si>
    <t>Beek</t>
  </si>
  <si>
    <t>Hoogspanning</t>
  </si>
  <si>
    <t>Kreuk Fred - Heyblom Ad</t>
  </si>
  <si>
    <t>De Mulder Bert - Hanssens Christof</t>
  </si>
  <si>
    <t>Vervloet - Proost</t>
  </si>
  <si>
    <t>Mampaey Emanuel - Mertens Benny</t>
  </si>
  <si>
    <t>Van Reeth René - Van Den Broeck Richard</t>
  </si>
  <si>
    <t>Peeters Eric - De Man Danny</t>
  </si>
  <si>
    <t>Rijckaert - Brouwe</t>
  </si>
  <si>
    <t>Geuns Ronny - Wauters</t>
  </si>
  <si>
    <t>Verhaeghen René - Vermeulen Dirk</t>
  </si>
  <si>
    <t>Smolders Pol - Smolders Ronny</t>
  </si>
  <si>
    <t>Ooms Chris - Casteleyns Marcel</t>
  </si>
  <si>
    <t>Van Zon Henk - Van Dun Pierre</t>
  </si>
  <si>
    <t>Pozum - Rauwhorst</t>
  </si>
  <si>
    <t>Stremers Eric - Stremers Mario</t>
  </si>
  <si>
    <t>Raeymakers Jos - Delveaux François</t>
  </si>
  <si>
    <t>Ceulemans Robert - Henri Gunther</t>
  </si>
  <si>
    <t>Grasmeyer - Poels</t>
  </si>
  <si>
    <t>Liessens Ivan - Van De Velde Philippe</t>
  </si>
  <si>
    <t>Buytaert Flor - Meyvis Danny</t>
  </si>
  <si>
    <t>Franssen Carl - De Vos</t>
  </si>
  <si>
    <t>De Bruyn Michel - Van Gastel Staf</t>
  </si>
  <si>
    <t>De Mulder Sr - Hanssens Sr</t>
  </si>
  <si>
    <t>Buytaert Peter - De  Bruyn Danny</t>
  </si>
  <si>
    <t>Caers - Daemen Jacques</t>
  </si>
  <si>
    <t>Huyghe Johan - Van De Merlen Johnny</t>
  </si>
  <si>
    <t>Vandevoort Ronny - Snijders Wiel</t>
  </si>
  <si>
    <t>Van Den Eynde - Govaerts</t>
  </si>
  <si>
    <t>De Munck Fred - Van Der Straeten Karel</t>
  </si>
  <si>
    <t>Pintens Luc - Pintens Kris</t>
  </si>
  <si>
    <t>Van Luyck Karel - Van Beek Theo</t>
  </si>
  <si>
    <t>Willaert Gerard - Liessens Walter</t>
  </si>
  <si>
    <t>De Smedt Kris - Biebaut Chris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</si>
</sst>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&quot;F&quot;\ * #,##0.00_-;_-&quot;F&quot;\ * #,##0.00\-;_-&quot;F&quot;\ * &quot;-&quot;??_-;_-@_-"/>
    <numFmt numFmtId="181" formatCode="_-&quot;F&quot;\ * #,##0_-;_-&quot;F&quot;\ * #,##0\-;_-&quot;F&quot;\ * &quot;-&quot;_-;_-@_-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0.000"/>
    <numFmt numFmtId="186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185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85" fontId="5" fillId="0" borderId="9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85" fontId="7" fillId="0" borderId="14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185" fontId="7" fillId="0" borderId="19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185" fontId="5" fillId="0" borderId="4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185" fontId="5" fillId="0" borderId="23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58197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0"/>
  <sheetViews>
    <sheetView tabSelected="1" workbookViewId="0" topLeftCell="A1">
      <selection activeCell="H36" sqref="H36"/>
    </sheetView>
  </sheetViews>
  <sheetFormatPr defaultColWidth="9.140625" defaultRowHeight="12.75"/>
  <cols>
    <col min="1" max="1" width="2.28125" style="2" customWidth="1"/>
    <col min="2" max="2" width="5.140625" style="1" customWidth="1"/>
    <col min="3" max="3" width="1.57421875" style="6" customWidth="1"/>
    <col min="4" max="4" width="55.8515625" style="2" customWidth="1"/>
    <col min="5" max="5" width="8.8515625" style="1" customWidth="1"/>
    <col min="6" max="6" width="14.140625" style="7" customWidth="1"/>
    <col min="7" max="7" width="1.57421875" style="8" customWidth="1"/>
    <col min="8" max="16384" width="9.140625" style="2" customWidth="1"/>
  </cols>
  <sheetData>
    <row r="1" ht="18"/>
    <row r="2" spans="2:7" ht="18">
      <c r="B2" s="56"/>
      <c r="C2" s="56"/>
      <c r="D2" s="56"/>
      <c r="E2" s="56"/>
      <c r="F2" s="56"/>
      <c r="G2" s="56"/>
    </row>
    <row r="3" spans="2:7" ht="17.25" customHeight="1" thickBot="1">
      <c r="B3" s="56"/>
      <c r="C3" s="56"/>
      <c r="D3" s="56"/>
      <c r="E3" s="56"/>
      <c r="F3" s="56"/>
      <c r="G3" s="56"/>
    </row>
    <row r="4" spans="2:7" ht="24.75" customHeight="1">
      <c r="B4" s="57" t="s">
        <v>10</v>
      </c>
      <c r="C4" s="58"/>
      <c r="D4" s="58"/>
      <c r="E4" s="58"/>
      <c r="F4" s="58"/>
      <c r="G4" s="59"/>
    </row>
    <row r="5" spans="2:7" ht="8.25" customHeight="1" thickBot="1">
      <c r="B5" s="3"/>
      <c r="C5" s="4"/>
      <c r="D5" s="4"/>
      <c r="E5" s="4"/>
      <c r="F5" s="4"/>
      <c r="G5" s="5"/>
    </row>
    <row r="6" ht="18.75" thickBot="1"/>
    <row r="7" spans="2:7" s="15" customFormat="1" ht="16.5" thickBot="1">
      <c r="B7" s="9"/>
      <c r="C7" s="10"/>
      <c r="D7" s="11" t="s">
        <v>1</v>
      </c>
      <c r="E7" s="12" t="s">
        <v>11</v>
      </c>
      <c r="F7" s="13"/>
      <c r="G7" s="14"/>
    </row>
    <row r="8" spans="2:7" s="15" customFormat="1" ht="15.75">
      <c r="B8" s="16"/>
      <c r="C8" s="17"/>
      <c r="D8" s="18" t="s">
        <v>0</v>
      </c>
      <c r="E8" s="19" t="s">
        <v>2</v>
      </c>
      <c r="F8" s="20" t="s">
        <v>3</v>
      </c>
      <c r="G8" s="21"/>
    </row>
    <row r="9" spans="2:7" s="28" customFormat="1" ht="15">
      <c r="B9" s="22">
        <v>1</v>
      </c>
      <c r="C9" s="23"/>
      <c r="D9" s="24" t="s">
        <v>22</v>
      </c>
      <c r="E9" s="25">
        <v>10</v>
      </c>
      <c r="F9" s="26">
        <v>26.45</v>
      </c>
      <c r="G9" s="27"/>
    </row>
    <row r="10" spans="2:7" s="28" customFormat="1" ht="15">
      <c r="B10" s="22">
        <v>2</v>
      </c>
      <c r="C10" s="23"/>
      <c r="D10" s="24" t="s">
        <v>16</v>
      </c>
      <c r="E10" s="25">
        <v>4</v>
      </c>
      <c r="F10" s="26">
        <v>17.25</v>
      </c>
      <c r="G10" s="27"/>
    </row>
    <row r="11" spans="2:7" s="28" customFormat="1" ht="15">
      <c r="B11" s="22">
        <v>3</v>
      </c>
      <c r="C11" s="23"/>
      <c r="D11" s="24" t="s">
        <v>21</v>
      </c>
      <c r="E11" s="25">
        <v>9</v>
      </c>
      <c r="F11" s="26">
        <v>14.65</v>
      </c>
      <c r="G11" s="27"/>
    </row>
    <row r="12" spans="2:7" s="28" customFormat="1" ht="15">
      <c r="B12" s="22">
        <v>4</v>
      </c>
      <c r="C12" s="23"/>
      <c r="D12" s="24" t="s">
        <v>24</v>
      </c>
      <c r="E12" s="25">
        <v>12</v>
      </c>
      <c r="F12" s="26">
        <v>11.55</v>
      </c>
      <c r="G12" s="27"/>
    </row>
    <row r="13" spans="2:7" s="28" customFormat="1" ht="15">
      <c r="B13" s="22">
        <v>5</v>
      </c>
      <c r="C13" s="23"/>
      <c r="D13" s="24" t="s">
        <v>27</v>
      </c>
      <c r="E13" s="25">
        <v>15</v>
      </c>
      <c r="F13" s="26">
        <v>11.55</v>
      </c>
      <c r="G13" s="27"/>
    </row>
    <row r="14" spans="2:7" s="28" customFormat="1" ht="15">
      <c r="B14" s="22">
        <v>6</v>
      </c>
      <c r="C14" s="23"/>
      <c r="D14" s="24" t="s">
        <v>14</v>
      </c>
      <c r="E14" s="25">
        <v>2</v>
      </c>
      <c r="F14" s="26">
        <v>11.05</v>
      </c>
      <c r="G14" s="27"/>
    </row>
    <row r="15" spans="2:7" s="28" customFormat="1" ht="15">
      <c r="B15" s="22">
        <v>7</v>
      </c>
      <c r="C15" s="23"/>
      <c r="D15" s="24" t="s">
        <v>19</v>
      </c>
      <c r="E15" s="25">
        <v>7</v>
      </c>
      <c r="F15" s="26">
        <v>10.5</v>
      </c>
      <c r="G15" s="27"/>
    </row>
    <row r="16" spans="2:7" s="28" customFormat="1" ht="15">
      <c r="B16" s="22">
        <v>8</v>
      </c>
      <c r="C16" s="23"/>
      <c r="D16" s="24" t="s">
        <v>17</v>
      </c>
      <c r="E16" s="25">
        <v>5</v>
      </c>
      <c r="F16" s="26">
        <v>9.7</v>
      </c>
      <c r="G16" s="27"/>
    </row>
    <row r="17" spans="2:7" s="28" customFormat="1" ht="15">
      <c r="B17" s="22">
        <v>9</v>
      </c>
      <c r="C17" s="23"/>
      <c r="D17" s="24" t="s">
        <v>20</v>
      </c>
      <c r="E17" s="25">
        <v>8</v>
      </c>
      <c r="F17" s="26">
        <v>9.45</v>
      </c>
      <c r="G17" s="27"/>
    </row>
    <row r="18" spans="2:7" s="28" customFormat="1" ht="15">
      <c r="B18" s="22">
        <v>10</v>
      </c>
      <c r="C18" s="23"/>
      <c r="D18" s="24" t="s">
        <v>13</v>
      </c>
      <c r="E18" s="25">
        <v>1</v>
      </c>
      <c r="F18" s="26">
        <v>7.45</v>
      </c>
      <c r="G18" s="27"/>
    </row>
    <row r="19" spans="2:7" s="28" customFormat="1" ht="15">
      <c r="B19" s="22">
        <v>11</v>
      </c>
      <c r="C19" s="23"/>
      <c r="D19" s="28" t="s">
        <v>23</v>
      </c>
      <c r="E19" s="25">
        <v>11</v>
      </c>
      <c r="F19" s="29">
        <v>6.3</v>
      </c>
      <c r="G19" s="27"/>
    </row>
    <row r="20" spans="2:7" s="28" customFormat="1" ht="15">
      <c r="B20" s="22">
        <v>12</v>
      </c>
      <c r="C20" s="23"/>
      <c r="D20" s="24" t="s">
        <v>25</v>
      </c>
      <c r="E20" s="25">
        <v>13</v>
      </c>
      <c r="F20" s="26">
        <v>6.1</v>
      </c>
      <c r="G20" s="27"/>
    </row>
    <row r="21" spans="2:7" s="28" customFormat="1" ht="15">
      <c r="B21" s="22">
        <v>13</v>
      </c>
      <c r="C21" s="23"/>
      <c r="D21" s="24" t="s">
        <v>15</v>
      </c>
      <c r="E21" s="25">
        <v>3</v>
      </c>
      <c r="F21" s="26">
        <v>5.65</v>
      </c>
      <c r="G21" s="27"/>
    </row>
    <row r="22" spans="2:7" s="28" customFormat="1" ht="15">
      <c r="B22" s="22">
        <v>14</v>
      </c>
      <c r="C22" s="23"/>
      <c r="D22" s="24" t="s">
        <v>18</v>
      </c>
      <c r="E22" s="25">
        <v>6</v>
      </c>
      <c r="F22" s="26">
        <v>4.85</v>
      </c>
      <c r="G22" s="27"/>
    </row>
    <row r="23" spans="2:7" s="28" customFormat="1" ht="15.75" thickBot="1">
      <c r="B23" s="30">
        <v>15</v>
      </c>
      <c r="C23" s="31"/>
      <c r="D23" s="32" t="s">
        <v>26</v>
      </c>
      <c r="E23" s="33">
        <v>14</v>
      </c>
      <c r="F23" s="34">
        <v>0</v>
      </c>
      <c r="G23" s="35"/>
    </row>
    <row r="24" spans="2:7" s="28" customFormat="1" ht="16.5" thickBot="1">
      <c r="B24" s="36"/>
      <c r="C24" s="37"/>
      <c r="E24" s="9" t="s">
        <v>5</v>
      </c>
      <c r="F24" s="13">
        <f>SUM(F9:F23)</f>
        <v>152.5</v>
      </c>
      <c r="G24" s="38"/>
    </row>
    <row r="25" spans="2:7" s="28" customFormat="1" ht="15.75" thickBot="1">
      <c r="B25" s="36"/>
      <c r="C25" s="37"/>
      <c r="E25" s="36"/>
      <c r="F25" s="29"/>
      <c r="G25" s="39"/>
    </row>
    <row r="26" spans="2:7" s="15" customFormat="1" ht="16.5" thickBot="1">
      <c r="B26" s="9"/>
      <c r="C26" s="40"/>
      <c r="D26" s="41" t="s">
        <v>4</v>
      </c>
      <c r="E26" s="42" t="s">
        <v>12</v>
      </c>
      <c r="F26" s="43"/>
      <c r="G26" s="14"/>
    </row>
    <row r="27" spans="2:7" s="15" customFormat="1" ht="15.75">
      <c r="B27" s="16"/>
      <c r="C27" s="17"/>
      <c r="D27" s="18" t="s">
        <v>0</v>
      </c>
      <c r="E27" s="19" t="s">
        <v>2</v>
      </c>
      <c r="F27" s="20" t="s">
        <v>3</v>
      </c>
      <c r="G27" s="21"/>
    </row>
    <row r="28" spans="2:7" s="28" customFormat="1" ht="15">
      <c r="B28" s="22">
        <v>1</v>
      </c>
      <c r="C28" s="23"/>
      <c r="D28" s="24" t="s">
        <v>44</v>
      </c>
      <c r="E28" s="25">
        <v>82</v>
      </c>
      <c r="F28" s="26">
        <v>16.78</v>
      </c>
      <c r="G28" s="27"/>
    </row>
    <row r="29" spans="2:7" s="28" customFormat="1" ht="15">
      <c r="B29" s="22">
        <v>2</v>
      </c>
      <c r="C29" s="23"/>
      <c r="D29" s="24" t="s">
        <v>38</v>
      </c>
      <c r="E29" s="25">
        <v>70</v>
      </c>
      <c r="F29" s="26">
        <v>15</v>
      </c>
      <c r="G29" s="27"/>
    </row>
    <row r="30" spans="2:7" s="28" customFormat="1" ht="15">
      <c r="B30" s="22">
        <v>3</v>
      </c>
      <c r="C30" s="23"/>
      <c r="D30" s="24" t="s">
        <v>33</v>
      </c>
      <c r="E30" s="25">
        <v>60</v>
      </c>
      <c r="F30" s="26">
        <v>13.86</v>
      </c>
      <c r="G30" s="27"/>
    </row>
    <row r="31" spans="2:7" s="28" customFormat="1" ht="15">
      <c r="B31" s="22">
        <v>4</v>
      </c>
      <c r="C31" s="23"/>
      <c r="D31" s="24" t="s">
        <v>35</v>
      </c>
      <c r="E31" s="25">
        <v>64</v>
      </c>
      <c r="F31" s="26">
        <v>12</v>
      </c>
      <c r="G31" s="27"/>
    </row>
    <row r="32" spans="2:7" s="28" customFormat="1" ht="15">
      <c r="B32" s="22">
        <v>5</v>
      </c>
      <c r="C32" s="23"/>
      <c r="D32" s="24" t="s">
        <v>37</v>
      </c>
      <c r="E32" s="25">
        <v>68</v>
      </c>
      <c r="F32" s="26">
        <v>8.5</v>
      </c>
      <c r="G32" s="27"/>
    </row>
    <row r="33" spans="2:7" s="28" customFormat="1" ht="15">
      <c r="B33" s="22">
        <v>6</v>
      </c>
      <c r="C33" s="23"/>
      <c r="D33" s="24" t="s">
        <v>40</v>
      </c>
      <c r="E33" s="25">
        <v>74</v>
      </c>
      <c r="F33" s="26">
        <v>6.4</v>
      </c>
      <c r="G33" s="27"/>
    </row>
    <row r="34" spans="2:7" s="28" customFormat="1" ht="15">
      <c r="B34" s="22">
        <v>7</v>
      </c>
      <c r="C34" s="23"/>
      <c r="D34" s="28" t="s">
        <v>36</v>
      </c>
      <c r="E34" s="25">
        <v>66</v>
      </c>
      <c r="F34" s="29">
        <v>6.24</v>
      </c>
      <c r="G34" s="27"/>
    </row>
    <row r="35" spans="2:7" s="28" customFormat="1" ht="15">
      <c r="B35" s="22">
        <v>8</v>
      </c>
      <c r="C35" s="23"/>
      <c r="D35" s="24" t="s">
        <v>43</v>
      </c>
      <c r="E35" s="25">
        <v>80</v>
      </c>
      <c r="F35" s="26">
        <v>5.74</v>
      </c>
      <c r="G35" s="27"/>
    </row>
    <row r="36" spans="2:7" s="28" customFormat="1" ht="15">
      <c r="B36" s="22">
        <v>9</v>
      </c>
      <c r="C36" s="23"/>
      <c r="D36" s="24" t="s">
        <v>41</v>
      </c>
      <c r="E36" s="25">
        <v>76</v>
      </c>
      <c r="F36" s="26">
        <v>4.62</v>
      </c>
      <c r="G36" s="27"/>
    </row>
    <row r="37" spans="2:7" s="28" customFormat="1" ht="15">
      <c r="B37" s="22">
        <v>10</v>
      </c>
      <c r="C37" s="23"/>
      <c r="D37" s="24" t="s">
        <v>31</v>
      </c>
      <c r="E37" s="25">
        <v>56</v>
      </c>
      <c r="F37" s="26">
        <v>3.88</v>
      </c>
      <c r="G37" s="27"/>
    </row>
    <row r="38" spans="2:7" s="28" customFormat="1" ht="15">
      <c r="B38" s="22">
        <v>11</v>
      </c>
      <c r="C38" s="23"/>
      <c r="D38" s="24" t="s">
        <v>28</v>
      </c>
      <c r="E38" s="25">
        <v>50</v>
      </c>
      <c r="F38" s="26">
        <v>3.56</v>
      </c>
      <c r="G38" s="27"/>
    </row>
    <row r="39" spans="2:7" s="28" customFormat="1" ht="15">
      <c r="B39" s="22">
        <v>12</v>
      </c>
      <c r="C39" s="23"/>
      <c r="D39" s="24" t="s">
        <v>34</v>
      </c>
      <c r="E39" s="25">
        <v>62</v>
      </c>
      <c r="F39" s="26">
        <v>3.48</v>
      </c>
      <c r="G39" s="27"/>
    </row>
    <row r="40" spans="2:7" s="28" customFormat="1" ht="15">
      <c r="B40" s="22">
        <v>13</v>
      </c>
      <c r="C40" s="23"/>
      <c r="D40" s="24" t="s">
        <v>32</v>
      </c>
      <c r="E40" s="25">
        <v>58</v>
      </c>
      <c r="F40" s="26">
        <v>3.4</v>
      </c>
      <c r="G40" s="27"/>
    </row>
    <row r="41" spans="2:7" s="28" customFormat="1" ht="15">
      <c r="B41" s="22">
        <v>14</v>
      </c>
      <c r="C41" s="23"/>
      <c r="D41" s="24" t="s">
        <v>39</v>
      </c>
      <c r="E41" s="25">
        <v>72</v>
      </c>
      <c r="F41" s="26">
        <v>2.2</v>
      </c>
      <c r="G41" s="27"/>
    </row>
    <row r="42" spans="2:7" s="28" customFormat="1" ht="15">
      <c r="B42" s="22">
        <v>15</v>
      </c>
      <c r="C42" s="23"/>
      <c r="D42" s="24" t="s">
        <v>29</v>
      </c>
      <c r="E42" s="25">
        <v>52</v>
      </c>
      <c r="F42" s="26">
        <v>0</v>
      </c>
      <c r="G42" s="27"/>
    </row>
    <row r="43" spans="2:7" s="28" customFormat="1" ht="15">
      <c r="B43" s="22">
        <v>16</v>
      </c>
      <c r="C43" s="23"/>
      <c r="D43" s="24" t="s">
        <v>30</v>
      </c>
      <c r="E43" s="25">
        <v>54</v>
      </c>
      <c r="F43" s="26">
        <v>0</v>
      </c>
      <c r="G43" s="27"/>
    </row>
    <row r="44" spans="2:7" s="28" customFormat="1" ht="15.75" thickBot="1">
      <c r="B44" s="30">
        <v>17</v>
      </c>
      <c r="C44" s="31"/>
      <c r="D44" s="32" t="s">
        <v>42</v>
      </c>
      <c r="E44" s="33">
        <v>78</v>
      </c>
      <c r="F44" s="34">
        <v>0</v>
      </c>
      <c r="G44" s="35"/>
    </row>
    <row r="45" spans="2:7" s="28" customFormat="1" ht="16.5" thickBot="1">
      <c r="B45" s="36" t="s">
        <v>6</v>
      </c>
      <c r="C45" s="37"/>
      <c r="E45" s="9" t="s">
        <v>5</v>
      </c>
      <c r="F45" s="13">
        <f>SUM(F28:F44)</f>
        <v>105.66000000000001</v>
      </c>
      <c r="G45" s="38"/>
    </row>
    <row r="46" spans="2:7" s="28" customFormat="1" ht="15">
      <c r="B46" s="36"/>
      <c r="C46" s="37"/>
      <c r="E46" s="36"/>
      <c r="F46" s="29"/>
      <c r="G46" s="44"/>
    </row>
    <row r="47" spans="2:7" s="28" customFormat="1" ht="15.75" thickBot="1">
      <c r="B47" s="36"/>
      <c r="C47" s="37"/>
      <c r="E47" s="36"/>
      <c r="F47" s="29"/>
      <c r="G47" s="44"/>
    </row>
    <row r="48" spans="2:7" s="15" customFormat="1" ht="15.75">
      <c r="B48" s="45"/>
      <c r="C48" s="46"/>
      <c r="D48" s="47" t="s">
        <v>8</v>
      </c>
      <c r="E48" s="48"/>
      <c r="F48" s="49">
        <f>F24</f>
        <v>152.5</v>
      </c>
      <c r="G48" s="50"/>
    </row>
    <row r="49" spans="2:7" s="15" customFormat="1" ht="16.5" thickBot="1">
      <c r="B49" s="16"/>
      <c r="C49" s="51"/>
      <c r="D49" s="15" t="s">
        <v>9</v>
      </c>
      <c r="E49" s="52"/>
      <c r="F49" s="53">
        <f>F45</f>
        <v>105.66000000000001</v>
      </c>
      <c r="G49" s="54"/>
    </row>
    <row r="50" spans="2:7" s="15" customFormat="1" ht="16.5" thickBot="1">
      <c r="B50" s="9"/>
      <c r="C50" s="40"/>
      <c r="D50" s="43" t="s">
        <v>7</v>
      </c>
      <c r="E50" s="55"/>
      <c r="F50" s="13">
        <f>F48+F49</f>
        <v>258.16</v>
      </c>
      <c r="G50" s="38"/>
    </row>
  </sheetData>
  <mergeCells count="2">
    <mergeCell ref="B2:G3"/>
    <mergeCell ref="B4:G4"/>
  </mergeCells>
  <printOptions/>
  <pageMargins left="0.44" right="0.75" top="0.22" bottom="0.2" header="0.29" footer="0.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Djennah Van Nieuwenhove</dc:creator>
  <cp:keywords/>
  <dc:description/>
  <cp:lastModifiedBy>OEM</cp:lastModifiedBy>
  <cp:lastPrinted>2007-06-20T23:00:50Z</cp:lastPrinted>
  <dcterms:created xsi:type="dcterms:W3CDTF">2001-11-14T09:18:24Z</dcterms:created>
  <dcterms:modified xsi:type="dcterms:W3CDTF">2007-06-24T19:27:19Z</dcterms:modified>
  <cp:category/>
  <cp:version/>
  <cp:contentType/>
  <cp:contentStatus/>
</cp:coreProperties>
</file>