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2" i="1"/>
  <c r="F35" s="1"/>
  <c r="F19"/>
  <c r="F34" s="1"/>
  <c r="F38" s="1"/>
</calcChain>
</file>

<file path=xl/sharedStrings.xml><?xml version="1.0" encoding="utf-8"?>
<sst xmlns="http://schemas.openxmlformats.org/spreadsheetml/2006/main" count="38" uniqueCount="34">
  <si>
    <t>Naam</t>
  </si>
  <si>
    <t>Tot</t>
  </si>
  <si>
    <t>SECTOR 1</t>
  </si>
  <si>
    <t>pl nr</t>
  </si>
  <si>
    <t>Gewicht</t>
  </si>
  <si>
    <t>Verhaeghen Rene-Van De Velde Philippe</t>
  </si>
  <si>
    <t>Salomez Steve-De Smet Ignace</t>
  </si>
  <si>
    <t>Franssen Carl-De Vos Karl</t>
  </si>
  <si>
    <t>De Greve Henri -De Greve Yuri</t>
  </si>
  <si>
    <t>Ceulemans Robert - Henri Gunter</t>
  </si>
  <si>
    <t>Van De Merlen Johny-Van Haut Ruddy</t>
  </si>
  <si>
    <t>De Bruyn Luc-Van Den Broeck Richard</t>
  </si>
  <si>
    <t>Ost Michael-Denis</t>
  </si>
  <si>
    <t>Uitslag …………………….</t>
  </si>
  <si>
    <t>Willebroek</t>
  </si>
  <si>
    <t>Buytaerts Flor-Peelman Willy</t>
  </si>
  <si>
    <t>Verbruggen Jan-Verdoorent Davy</t>
  </si>
  <si>
    <t>Prouvost Johan-Van Gastel Staf</t>
  </si>
  <si>
    <t>Oreye-Rood</t>
  </si>
  <si>
    <t>SECTOR 2</t>
  </si>
  <si>
    <t>Kapellen</t>
  </si>
  <si>
    <t>Schuurmans Ivo-Kwanten Dennis</t>
  </si>
  <si>
    <t>Meersman Nicky-Vermeulen Christof</t>
  </si>
  <si>
    <t>De Bruyn Michel-Huybrechts Kris</t>
  </si>
  <si>
    <t>Driessen Sammy-Eikenboom Nadin</t>
  </si>
  <si>
    <t>Laeremans Tony-Zenneberg Jerom</t>
  </si>
  <si>
    <t>Mylle-Samijn</t>
  </si>
  <si>
    <t>Peeters Gunter-Verbelen Eddy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</si>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</sst>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8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13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2</v>
      </c>
      <c r="E7" s="36" t="s">
        <v>14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3</v>
      </c>
      <c r="F8" s="18" t="s">
        <v>4</v>
      </c>
      <c r="G8" s="19"/>
    </row>
    <row r="9" spans="2:7" s="23" customFormat="1" ht="15.75">
      <c r="B9" s="20">
        <v>1</v>
      </c>
      <c r="C9" s="21"/>
      <c r="D9" s="28" t="s">
        <v>11</v>
      </c>
      <c r="E9" s="29">
        <v>204</v>
      </c>
      <c r="F9" s="30">
        <v>18.059999999999999</v>
      </c>
      <c r="G9" s="22"/>
    </row>
    <row r="10" spans="2:7" s="23" customFormat="1" ht="15.75">
      <c r="B10" s="20">
        <v>2</v>
      </c>
      <c r="C10" s="21"/>
      <c r="D10" s="28" t="s">
        <v>7</v>
      </c>
      <c r="E10" s="29">
        <v>186</v>
      </c>
      <c r="F10" s="30">
        <v>16.66</v>
      </c>
      <c r="G10" s="22"/>
    </row>
    <row r="11" spans="2:7" s="23" customFormat="1" ht="15.75">
      <c r="B11" s="20">
        <v>3</v>
      </c>
      <c r="C11" s="21"/>
      <c r="D11" s="28" t="s">
        <v>10</v>
      </c>
      <c r="E11" s="29">
        <v>190</v>
      </c>
      <c r="F11" s="30">
        <v>14.78</v>
      </c>
      <c r="G11" s="22"/>
    </row>
    <row r="12" spans="2:7" s="23" customFormat="1" ht="15.75">
      <c r="B12" s="20">
        <v>4</v>
      </c>
      <c r="C12" s="21"/>
      <c r="D12" s="28" t="s">
        <v>15</v>
      </c>
      <c r="E12" s="29">
        <v>188</v>
      </c>
      <c r="F12" s="30">
        <v>14.02</v>
      </c>
      <c r="G12" s="22"/>
    </row>
    <row r="13" spans="2:7" s="23" customFormat="1" ht="15.75">
      <c r="B13" s="20">
        <v>5</v>
      </c>
      <c r="C13" s="21"/>
      <c r="D13" s="28" t="s">
        <v>9</v>
      </c>
      <c r="E13" s="29">
        <v>200</v>
      </c>
      <c r="F13" s="30">
        <v>13.38</v>
      </c>
      <c r="G13" s="22"/>
    </row>
    <row r="14" spans="2:7" s="23" customFormat="1" ht="15.75">
      <c r="B14" s="20">
        <v>6</v>
      </c>
      <c r="C14" s="21"/>
      <c r="D14" s="28" t="s">
        <v>16</v>
      </c>
      <c r="E14" s="29">
        <v>196</v>
      </c>
      <c r="F14" s="30">
        <v>11.76</v>
      </c>
      <c r="G14" s="22"/>
    </row>
    <row r="15" spans="2:7" s="23" customFormat="1" ht="15.75">
      <c r="B15" s="20">
        <v>7</v>
      </c>
      <c r="C15" s="21"/>
      <c r="D15" s="28" t="s">
        <v>6</v>
      </c>
      <c r="E15" s="29">
        <v>192</v>
      </c>
      <c r="F15" s="30">
        <v>11.4</v>
      </c>
      <c r="G15" s="22"/>
    </row>
    <row r="16" spans="2:7" s="23" customFormat="1" ht="15.75">
      <c r="B16" s="20">
        <v>8</v>
      </c>
      <c r="C16" s="21"/>
      <c r="D16" s="28" t="s">
        <v>17</v>
      </c>
      <c r="E16" s="29">
        <v>202</v>
      </c>
      <c r="F16" s="30">
        <v>7.7</v>
      </c>
      <c r="G16" s="22"/>
    </row>
    <row r="17" spans="2:7" s="23" customFormat="1" ht="15.75">
      <c r="B17" s="20">
        <v>9</v>
      </c>
      <c r="C17" s="21"/>
      <c r="D17" s="28" t="s">
        <v>8</v>
      </c>
      <c r="E17" s="29">
        <v>194</v>
      </c>
      <c r="F17" s="30">
        <v>6.06</v>
      </c>
      <c r="G17" s="22"/>
    </row>
    <row r="18" spans="2:7" s="23" customFormat="1" ht="16.5" thickBot="1">
      <c r="B18" s="20">
        <v>10</v>
      </c>
      <c r="C18" s="21"/>
      <c r="D18" s="28" t="s">
        <v>18</v>
      </c>
      <c r="E18" s="29">
        <v>198</v>
      </c>
      <c r="F18" s="30">
        <v>4.4800000000000004</v>
      </c>
      <c r="G18" s="22"/>
    </row>
    <row r="19" spans="2:7" s="23" customFormat="1" ht="16.5" thickBot="1">
      <c r="B19" s="24"/>
      <c r="C19" s="25"/>
      <c r="E19" s="8" t="s">
        <v>1</v>
      </c>
      <c r="F19" s="11">
        <f>SUM(F9:F18)</f>
        <v>118.30000000000001</v>
      </c>
      <c r="G19" s="26"/>
    </row>
    <row r="20" spans="2:7" s="23" customFormat="1" ht="15.75" thickBot="1">
      <c r="B20" s="24"/>
      <c r="C20" s="25"/>
      <c r="E20" s="24"/>
      <c r="F20" s="37"/>
      <c r="G20" s="38"/>
    </row>
    <row r="21" spans="2:7" s="13" customFormat="1" ht="16.5" thickBot="1">
      <c r="B21" s="8"/>
      <c r="C21" s="39"/>
      <c r="D21" s="40" t="s">
        <v>19</v>
      </c>
      <c r="E21" s="36" t="s">
        <v>20</v>
      </c>
      <c r="F21" s="41"/>
      <c r="G21" s="12"/>
    </row>
    <row r="22" spans="2:7" s="13" customFormat="1" ht="15.75">
      <c r="B22" s="14"/>
      <c r="C22" s="15"/>
      <c r="D22" s="16" t="s">
        <v>0</v>
      </c>
      <c r="E22" s="17" t="s">
        <v>3</v>
      </c>
      <c r="F22" s="18" t="s">
        <v>4</v>
      </c>
      <c r="G22" s="19"/>
    </row>
    <row r="23" spans="2:7" s="23" customFormat="1" ht="15.75">
      <c r="B23" s="20">
        <v>1</v>
      </c>
      <c r="C23" s="21"/>
      <c r="D23" s="28" t="s">
        <v>21</v>
      </c>
      <c r="E23" s="29">
        <v>32</v>
      </c>
      <c r="F23" s="30">
        <v>19.440000000000001</v>
      </c>
      <c r="G23" s="22"/>
    </row>
    <row r="24" spans="2:7" s="23" customFormat="1" ht="15.75">
      <c r="B24" s="20">
        <v>2</v>
      </c>
      <c r="C24" s="21"/>
      <c r="D24" s="28" t="s">
        <v>22</v>
      </c>
      <c r="E24" s="29">
        <v>34</v>
      </c>
      <c r="F24" s="30">
        <v>15.08</v>
      </c>
      <c r="G24" s="22"/>
    </row>
    <row r="25" spans="2:7" s="23" customFormat="1" ht="15.75">
      <c r="B25" s="20">
        <v>3</v>
      </c>
      <c r="C25" s="21"/>
      <c r="D25" s="28" t="s">
        <v>23</v>
      </c>
      <c r="E25" s="29">
        <v>26</v>
      </c>
      <c r="F25" s="30">
        <v>9.94</v>
      </c>
      <c r="G25" s="22"/>
    </row>
    <row r="26" spans="2:7" s="23" customFormat="1" ht="15.75">
      <c r="B26" s="20">
        <v>4</v>
      </c>
      <c r="C26" s="21"/>
      <c r="D26" s="28" t="s">
        <v>5</v>
      </c>
      <c r="E26" s="29">
        <v>30</v>
      </c>
      <c r="F26" s="30">
        <v>9.1999999999999993</v>
      </c>
      <c r="G26" s="22"/>
    </row>
    <row r="27" spans="2:7" s="23" customFormat="1" ht="15.75">
      <c r="B27" s="20">
        <v>5</v>
      </c>
      <c r="C27" s="21"/>
      <c r="D27" s="28" t="s">
        <v>24</v>
      </c>
      <c r="E27" s="29">
        <v>22</v>
      </c>
      <c r="F27" s="30">
        <v>6.7</v>
      </c>
      <c r="G27" s="22"/>
    </row>
    <row r="28" spans="2:7" s="23" customFormat="1" ht="15.75">
      <c r="B28" s="20">
        <v>6</v>
      </c>
      <c r="C28" s="21"/>
      <c r="D28" s="28" t="s">
        <v>12</v>
      </c>
      <c r="E28" s="29">
        <v>24</v>
      </c>
      <c r="F28" s="30">
        <v>5.56</v>
      </c>
      <c r="G28" s="22"/>
    </row>
    <row r="29" spans="2:7" s="23" customFormat="1" ht="15.75">
      <c r="B29" s="20">
        <v>7</v>
      </c>
      <c r="C29" s="21"/>
      <c r="D29" s="28" t="s">
        <v>25</v>
      </c>
      <c r="E29" s="29">
        <v>36</v>
      </c>
      <c r="F29" s="30">
        <v>5.5</v>
      </c>
      <c r="G29" s="22"/>
    </row>
    <row r="30" spans="2:7" s="23" customFormat="1" ht="15.75">
      <c r="B30" s="20">
        <v>8</v>
      </c>
      <c r="C30" s="21"/>
      <c r="D30" s="28" t="s">
        <v>26</v>
      </c>
      <c r="E30" s="29">
        <v>28</v>
      </c>
      <c r="F30" s="30">
        <v>4.9400000000000004</v>
      </c>
      <c r="G30" s="22"/>
    </row>
    <row r="31" spans="2:7" s="23" customFormat="1" ht="16.5" thickBot="1">
      <c r="B31" s="20">
        <v>9</v>
      </c>
      <c r="C31" s="21"/>
      <c r="D31" s="28" t="s">
        <v>27</v>
      </c>
      <c r="E31" s="29">
        <v>38</v>
      </c>
      <c r="F31" s="30">
        <v>0</v>
      </c>
      <c r="G31" s="22"/>
    </row>
    <row r="32" spans="2:7" s="23" customFormat="1" ht="16.5" thickBot="1">
      <c r="B32" s="24" t="s">
        <v>28</v>
      </c>
      <c r="C32" s="25"/>
      <c r="E32" s="8" t="s">
        <v>1</v>
      </c>
      <c r="F32" s="11">
        <f>SUM(F23:F31)</f>
        <v>76.36</v>
      </c>
      <c r="G32" s="26"/>
    </row>
    <row r="33" spans="2:7" s="23" customFormat="1" ht="15.75" thickBot="1">
      <c r="B33" s="24"/>
      <c r="C33" s="25"/>
      <c r="E33" s="24"/>
      <c r="F33" s="37"/>
      <c r="G33" s="42"/>
    </row>
    <row r="34" spans="2:7" s="13" customFormat="1" ht="15.75">
      <c r="B34" s="43"/>
      <c r="C34" s="44"/>
      <c r="D34" s="45" t="s">
        <v>29</v>
      </c>
      <c r="E34" s="46"/>
      <c r="F34" s="47">
        <f>F19</f>
        <v>118.30000000000001</v>
      </c>
      <c r="G34" s="48"/>
    </row>
    <row r="35" spans="2:7" s="13" customFormat="1" ht="15.75">
      <c r="B35" s="14"/>
      <c r="C35" s="49"/>
      <c r="D35" s="13" t="s">
        <v>30</v>
      </c>
      <c r="E35" s="50"/>
      <c r="F35" s="51">
        <f>F32</f>
        <v>76.36</v>
      </c>
      <c r="G35" s="52"/>
    </row>
    <row r="36" spans="2:7" s="13" customFormat="1" ht="15.75">
      <c r="B36" s="14"/>
      <c r="C36" s="49"/>
      <c r="D36" s="13" t="s">
        <v>31</v>
      </c>
      <c r="E36" s="50"/>
      <c r="F36" s="51">
        <v>0</v>
      </c>
      <c r="G36" s="52"/>
    </row>
    <row r="37" spans="2:7" s="13" customFormat="1" ht="16.5" thickBot="1">
      <c r="B37" s="53"/>
      <c r="C37" s="54"/>
      <c r="D37" s="55" t="s">
        <v>32</v>
      </c>
      <c r="E37" s="56"/>
      <c r="F37" s="57">
        <v>0</v>
      </c>
      <c r="G37" s="58"/>
    </row>
    <row r="38" spans="2:7" s="13" customFormat="1" ht="16.5" thickBot="1">
      <c r="B38" s="8"/>
      <c r="C38" s="39"/>
      <c r="D38" s="41" t="s">
        <v>33</v>
      </c>
      <c r="E38" s="59"/>
      <c r="F38" s="11">
        <f>F34+F35+F36+F37</f>
        <v>194.66000000000003</v>
      </c>
      <c r="G38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2021-06-28T05:05:31Z</dcterms:modified>
</cp:coreProperties>
</file>